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storringtonpc-my.sharepoint.com/personal/clerk_storrington-pc_gov_uk/Documents/Documents/AA STORRINGON and SULLINGTON PC/Finance general/Budget and precept/Budget and precept 26 27/"/>
    </mc:Choice>
  </mc:AlternateContent>
  <xr:revisionPtr revIDLastSave="0" documentId="8_{2B81DBF7-A7F9-44D9-A27A-824503EE5418}" xr6:coauthVersionLast="47" xr6:coauthVersionMax="47" xr10:uidLastSave="{00000000-0000-0000-0000-000000000000}"/>
  <bookViews>
    <workbookView xWindow="-108" yWindow="-108" windowWidth="23256" windowHeight="12456" tabRatio="500" activeTab="1" xr2:uid="{00000000-000D-0000-FFFF-FFFF00000000}"/>
  </bookViews>
  <sheets>
    <sheet name="Start" sheetId="1" r:id="rId1"/>
    <sheet name="FY 2026~27_2" sheetId="2" r:id="rId2"/>
    <sheet name="General Admin_2" sheetId="3" r:id="rId3"/>
    <sheet name="I C E_2" sheetId="4" r:id="rId4"/>
    <sheet name="Rec_&amp;_Prop_2" sheetId="5" r:id="rId5"/>
    <sheet name="Planning_2" sheetId="6" r:id="rId6"/>
    <sheet name="T &amp; T_2" sheetId="7" r:id="rId7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22" i="7" l="1"/>
  <c r="C24" i="7" s="1"/>
  <c r="C8" i="7"/>
  <c r="C17" i="6"/>
  <c r="C19" i="6" s="1"/>
  <c r="C8" i="6"/>
  <c r="C33" i="5"/>
  <c r="C35" i="5" s="1"/>
  <c r="C14" i="5"/>
  <c r="C25" i="4"/>
  <c r="C27" i="4" s="1"/>
  <c r="C10" i="4"/>
  <c r="C54" i="3"/>
  <c r="C41" i="3"/>
  <c r="C56" i="3" s="1"/>
  <c r="C11" i="3"/>
  <c r="C7" i="3"/>
  <c r="C13" i="3" s="1"/>
  <c r="E24" i="2"/>
  <c r="E23" i="2"/>
  <c r="E25" i="2" s="1"/>
  <c r="D23" i="2"/>
  <c r="C23" i="2"/>
  <c r="C58" i="3" l="1"/>
</calcChain>
</file>

<file path=xl/sharedStrings.xml><?xml version="1.0" encoding="utf-8"?>
<sst xmlns="http://schemas.openxmlformats.org/spreadsheetml/2006/main" count="154" uniqueCount="126">
  <si>
    <t>Storrington &amp; Sullington Parish Council</t>
  </si>
  <si>
    <t>Finance &amp; Governance Committee</t>
  </si>
  <si>
    <t>Precept Budget Calculations for 2026~2027</t>
  </si>
  <si>
    <t>Abbreviated Form</t>
  </si>
  <si>
    <t>Storrington &amp; Sullington      Parish Council</t>
  </si>
  <si>
    <t>Precept budget for 2026~2027</t>
  </si>
  <si>
    <t>Budget 2026/7</t>
  </si>
  <si>
    <t xml:space="preserve"> </t>
  </si>
  <si>
    <t>Calculated Precept (GBP)</t>
  </si>
  <si>
    <t>Area</t>
  </si>
  <si>
    <t>Income</t>
  </si>
  <si>
    <t>Expenditure</t>
  </si>
  <si>
    <t>General Administration</t>
  </si>
  <si>
    <t>(incl. Parish Hall)</t>
  </si>
  <si>
    <t>Recreation and Property</t>
  </si>
  <si>
    <t>ICE</t>
  </si>
  <si>
    <t xml:space="preserve">Traffic &amp; Transport </t>
  </si>
  <si>
    <t xml:space="preserve">Planning </t>
  </si>
  <si>
    <t>Projects (Ringfenced tab)</t>
  </si>
  <si>
    <t>Stork Fest (Ringfenced)</t>
  </si>
  <si>
    <t>Dilapidation fund (precept)</t>
  </si>
  <si>
    <t>TOTAL Net Expenditure</t>
  </si>
  <si>
    <t xml:space="preserve">Precept </t>
  </si>
  <si>
    <t>Precept – Net Expenditure</t>
  </si>
  <si>
    <t>CC</t>
  </si>
  <si>
    <t>General Admin</t>
  </si>
  <si>
    <t>1/4/26 to 31/3/27</t>
  </si>
  <si>
    <t>INCOME</t>
  </si>
  <si>
    <t xml:space="preserve">Other Income </t>
  </si>
  <si>
    <t>Bank Interest</t>
  </si>
  <si>
    <t>VAT Refund</t>
  </si>
  <si>
    <t>Notice Boards</t>
  </si>
  <si>
    <t>Parish Hall</t>
  </si>
  <si>
    <t>Notice boards</t>
  </si>
  <si>
    <t>Sullington Hall Hire</t>
  </si>
  <si>
    <t>Total Income</t>
  </si>
  <si>
    <t>EXPENDITURE</t>
  </si>
  <si>
    <t>Salaries including PAYE and Pensions</t>
  </si>
  <si>
    <t>Staff Travel</t>
  </si>
  <si>
    <t>Councillor Travel</t>
  </si>
  <si>
    <t>Training</t>
  </si>
  <si>
    <t>Chairman’s Allowance</t>
  </si>
  <si>
    <t xml:space="preserve">Phone &amp; Broadband </t>
  </si>
  <si>
    <t>Equipment Repair / Maintenance</t>
  </si>
  <si>
    <t>Equipment Purchase</t>
  </si>
  <si>
    <t>Equipment Hire</t>
  </si>
  <si>
    <t>Audit fees</t>
  </si>
  <si>
    <t>Subscriptions &amp; licences</t>
  </si>
  <si>
    <t>Councillors Allowances</t>
  </si>
  <si>
    <t>Insurance</t>
  </si>
  <si>
    <t>Advertising</t>
  </si>
  <si>
    <t>Misc Expenses</t>
  </si>
  <si>
    <t>S137 Grants / community donations</t>
  </si>
  <si>
    <t>Legal / Professional fees</t>
  </si>
  <si>
    <t>Bank service charges</t>
  </si>
  <si>
    <t>Citizenship award</t>
  </si>
  <si>
    <t>Elections</t>
  </si>
  <si>
    <t>PWLB repayments</t>
  </si>
  <si>
    <t>Youth Provision</t>
  </si>
  <si>
    <t>TBA</t>
  </si>
  <si>
    <t>Website development</t>
  </si>
  <si>
    <t>Sub-total</t>
  </si>
  <si>
    <t>Toilet rolls / Cleaning products</t>
  </si>
  <si>
    <t>Electricity</t>
  </si>
  <si>
    <t>Water</t>
  </si>
  <si>
    <t>General items</t>
  </si>
  <si>
    <t>Cleaning contractor</t>
  </si>
  <si>
    <t>Rates</t>
  </si>
  <si>
    <t>CCTV</t>
  </si>
  <si>
    <t>Heating/ Air conditioning</t>
  </si>
  <si>
    <t>Total Expenditure</t>
  </si>
  <si>
    <t>General Administration Net Expenditure</t>
  </si>
  <si>
    <t>I C E</t>
  </si>
  <si>
    <t>Refuse collection recharge to LC</t>
  </si>
  <si>
    <t>Events inc Xmas</t>
  </si>
  <si>
    <t>Wayleaves / Streetlights</t>
  </si>
  <si>
    <t>Place Villerest stalls</t>
  </si>
  <si>
    <t>Mobile Phone Mast</t>
  </si>
  <si>
    <t>Street Light Energy/Maintenance contract (WSCC)</t>
  </si>
  <si>
    <t>Village Events (not Xmas)</t>
  </si>
  <si>
    <t>Dog Bin emptying / Signs</t>
  </si>
  <si>
    <t>Pond Maintenance &amp; Duck Food</t>
  </si>
  <si>
    <t>Refuse Collection (HDC)</t>
  </si>
  <si>
    <t>Bus Shelter / Street Furniture</t>
  </si>
  <si>
    <t>Xmas event inc lights</t>
  </si>
  <si>
    <t>Notice Board Rates</t>
  </si>
  <si>
    <t>Digital Communications/Adverts</t>
  </si>
  <si>
    <t>ICE Net Expenditure</t>
  </si>
  <si>
    <t>Rec &amp; Prop</t>
  </si>
  <si>
    <t>Allotment Rents (Ravenscroft)</t>
  </si>
  <si>
    <t>Cricket Pavilion Utilities</t>
  </si>
  <si>
    <t>Football Pavilion Utilities</t>
  </si>
  <si>
    <t>Storrington Rec Ground Rent</t>
  </si>
  <si>
    <t>Cricket Pavilion Rent (CC)</t>
  </si>
  <si>
    <t>Football Pavilion Rent (FC)</t>
  </si>
  <si>
    <t>Football Pavilion Hire (Various)</t>
  </si>
  <si>
    <t>Leisure Centre Solar Panels</t>
  </si>
  <si>
    <t>Misc income</t>
  </si>
  <si>
    <t>Grounds Maintenance</t>
  </si>
  <si>
    <t>Rec Ground Storage lock-ups</t>
  </si>
  <si>
    <t>Seats/benches maintenance</t>
  </si>
  <si>
    <t>Pest Control</t>
  </si>
  <si>
    <t>Hedges / Fences</t>
  </si>
  <si>
    <t>Sewerage Pump</t>
  </si>
  <si>
    <t>Sullington play equipment maintenance</t>
  </si>
  <si>
    <t>Paths/ Car parks</t>
  </si>
  <si>
    <t>Allotment Rent Payable - Ravenscroft</t>
  </si>
  <si>
    <t>Allotment Water Rates - Ravenscroft</t>
  </si>
  <si>
    <t>Allotment Maintenance - Ravenscroft</t>
  </si>
  <si>
    <t>Football/cricket utilities plus fire ex</t>
  </si>
  <si>
    <t>Licensing Fees (premises &amp; PRS)</t>
  </si>
  <si>
    <t>Storrington play equipment maintenance</t>
  </si>
  <si>
    <t>Flagpole (Henry Adams)</t>
  </si>
  <si>
    <t>Rec &amp; Prop Net Expenditure</t>
  </si>
  <si>
    <t>Planning</t>
  </si>
  <si>
    <t>Neighbourhood Plan policies review</t>
  </si>
  <si>
    <t>Tree works</t>
  </si>
  <si>
    <t>Planning Net Expenditure</t>
  </si>
  <si>
    <t>T &amp; T</t>
  </si>
  <si>
    <t>Neighbourhood plan grant</t>
  </si>
  <si>
    <t>Traffic &amp; Transport grant</t>
  </si>
  <si>
    <t>Publicity</t>
  </si>
  <si>
    <t>Control &amp; improvement initiatives</t>
  </si>
  <si>
    <t>T &amp; T Net Expenditure</t>
  </si>
  <si>
    <t>Stationery (inc copier)</t>
  </si>
  <si>
    <t>Neighbourhood Wardens (1 + 8/12)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</si>
</sst>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_);_(* \(#,##0\);_(* \-??_);_(@_)"/>
    <numFmt numFmtId="165" formatCode="[$£-809]#,##0;[Red]\-[$£-809]#,##0"/>
  </numFmts>
  <fonts count="18" x14ac:knownFonts="1">
    <font>
      <sz val="11"/>
      <color theme="1"/>
      <name val="Aptos Narrow"/>
      <charset val="1"/>
    </font>
    <font>
      <sz val="10"/>
      <color theme="1"/>
      <name val="Aptos"/>
      <family val="2"/>
      <charset val="1"/>
    </font>
    <font>
      <b/>
      <sz val="20"/>
      <color theme="1"/>
      <name val="Aptos"/>
      <family val="2"/>
      <charset val="1"/>
    </font>
    <font>
      <b/>
      <sz val="10"/>
      <color theme="1"/>
      <name val="Aptos"/>
      <family val="2"/>
      <charset val="1"/>
    </font>
    <font>
      <b/>
      <sz val="16"/>
      <color theme="1"/>
      <name val="Aptos"/>
      <family val="2"/>
      <charset val="1"/>
    </font>
    <font>
      <b/>
      <sz val="12"/>
      <color theme="1"/>
      <name val="Aptos"/>
      <family val="2"/>
      <charset val="1"/>
    </font>
    <font>
      <b/>
      <sz val="18"/>
      <color theme="1"/>
      <name val="Aptos"/>
      <family val="2"/>
      <charset val="1"/>
    </font>
    <font>
      <b/>
      <sz val="10"/>
      <color rgb="FF0000FF"/>
      <name val="Aptos"/>
      <family val="2"/>
      <charset val="1"/>
    </font>
    <font>
      <sz val="10"/>
      <name val="Aptos"/>
      <family val="2"/>
      <charset val="1"/>
    </font>
    <font>
      <b/>
      <sz val="10"/>
      <color rgb="FFFF0000"/>
      <name val="Arial"/>
      <family val="2"/>
      <charset val="1"/>
    </font>
    <font>
      <sz val="10"/>
      <color theme="1"/>
      <name val="Arial"/>
      <family val="2"/>
      <charset val="1"/>
    </font>
    <font>
      <b/>
      <sz val="10"/>
      <name val="Aptos"/>
      <family val="2"/>
      <charset val="1"/>
    </font>
    <font>
      <b/>
      <sz val="10"/>
      <color rgb="FFFF0000"/>
      <name val="Aptos"/>
      <family val="2"/>
      <charset val="1"/>
    </font>
    <font>
      <sz val="10"/>
      <color rgb="FF0000FF"/>
      <name val="Aptos"/>
      <family val="2"/>
      <charset val="1"/>
    </font>
    <font>
      <sz val="10"/>
      <color rgb="FF342A06"/>
      <name val="Aptos"/>
      <family val="2"/>
      <charset val="1"/>
    </font>
    <font>
      <b/>
      <sz val="11"/>
      <color theme="1"/>
      <name val="Aptos Narrow"/>
      <charset val="1"/>
    </font>
    <font>
      <sz val="10"/>
      <color rgb="FFFF0000"/>
      <name val="Aptos"/>
      <family val="2"/>
      <charset val="1"/>
    </font>
    <font>
      <sz val="12"/>
      <color theme="1"/>
      <name val="Aptos Narrow"/>
      <charset val="1"/>
    </font>
  </fonts>
  <fills count="6">
    <fill>
      <patternFill patternType="none"/>
    </fill>
    <fill>
      <patternFill patternType="gray125"/>
    </fill>
    <fill>
      <patternFill patternType="solid">
        <fgColor rgb="FF00B0F0"/>
        <bgColor rgb="FF33CCCC"/>
      </patternFill>
    </fill>
    <fill>
      <patternFill patternType="solid">
        <fgColor rgb="FF92D050"/>
        <bgColor rgb="FF5EB91E"/>
      </patternFill>
    </fill>
    <fill>
      <patternFill patternType="solid">
        <fgColor rgb="FFE0C2CD"/>
        <bgColor rgb="FFCCCCFF"/>
      </patternFill>
    </fill>
    <fill>
      <patternFill patternType="solid">
        <fgColor rgb="FFFFFFD7"/>
        <bgColor rgb="FFFFFFFF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6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2" xfId="0" applyFont="1" applyBorder="1" applyAlignment="1">
      <alignment horizontal="center"/>
    </xf>
    <xf numFmtId="0" fontId="7" fillId="0" borderId="2" xfId="0" applyFont="1" applyBorder="1"/>
    <xf numFmtId="9" fontId="3" fillId="0" borderId="3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/>
    </xf>
    <xf numFmtId="164" fontId="8" fillId="0" borderId="2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/>
    <xf numFmtId="0" fontId="3" fillId="0" borderId="1" xfId="0" applyFont="1" applyBorder="1"/>
    <xf numFmtId="0" fontId="7" fillId="0" borderId="1" xfId="0" applyFont="1" applyBorder="1"/>
    <xf numFmtId="164" fontId="1" fillId="0" borderId="4" xfId="0" applyNumberFormat="1" applyFont="1" applyBorder="1"/>
    <xf numFmtId="164" fontId="3" fillId="3" borderId="3" xfId="0" applyNumberFormat="1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164" fontId="3" fillId="0" borderId="3" xfId="0" applyNumberFormat="1" applyFont="1" applyBorder="1"/>
    <xf numFmtId="0" fontId="3" fillId="0" borderId="6" xfId="0" applyFont="1" applyBorder="1"/>
    <xf numFmtId="164" fontId="1" fillId="0" borderId="3" xfId="0" applyNumberFormat="1" applyFont="1" applyBorder="1"/>
    <xf numFmtId="3" fontId="9" fillId="0" borderId="2" xfId="0" applyNumberFormat="1" applyFont="1" applyBorder="1"/>
    <xf numFmtId="0" fontId="1" fillId="0" borderId="6" xfId="0" applyFont="1" applyBorder="1"/>
    <xf numFmtId="164" fontId="1" fillId="0" borderId="7" xfId="0" applyNumberFormat="1" applyFont="1" applyBorder="1"/>
    <xf numFmtId="0" fontId="1" fillId="0" borderId="3" xfId="0" applyFont="1" applyBorder="1"/>
    <xf numFmtId="164" fontId="1" fillId="0" borderId="8" xfId="0" applyNumberFormat="1" applyFont="1" applyBorder="1"/>
    <xf numFmtId="164" fontId="10" fillId="0" borderId="3" xfId="0" applyNumberFormat="1" applyFont="1" applyBorder="1"/>
    <xf numFmtId="165" fontId="1" fillId="0" borderId="1" xfId="0" applyNumberFormat="1" applyFont="1" applyBorder="1"/>
    <xf numFmtId="0" fontId="1" fillId="0" borderId="2" xfId="0" applyFont="1" applyBorder="1" applyAlignment="1">
      <alignment vertical="center"/>
    </xf>
    <xf numFmtId="164" fontId="3" fillId="5" borderId="2" xfId="0" applyNumberFormat="1" applyFont="1" applyFill="1" applyBorder="1" applyAlignment="1">
      <alignment horizontal="center" vertical="center"/>
    </xf>
    <xf numFmtId="165" fontId="3" fillId="3" borderId="9" xfId="0" applyNumberFormat="1" applyFont="1" applyFill="1" applyBorder="1" applyAlignment="1">
      <alignment horizontal="center" vertical="center"/>
    </xf>
    <xf numFmtId="165" fontId="3" fillId="4" borderId="10" xfId="0" applyNumberFormat="1" applyFont="1" applyFill="1" applyBorder="1" applyAlignment="1">
      <alignment horizontal="center" vertical="center"/>
    </xf>
    <xf numFmtId="165" fontId="11" fillId="5" borderId="10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164" fontId="1" fillId="0" borderId="2" xfId="0" applyNumberFormat="1" applyFont="1" applyBorder="1"/>
    <xf numFmtId="164" fontId="3" fillId="0" borderId="2" xfId="0" applyNumberFormat="1" applyFont="1" applyBorder="1" applyAlignment="1">
      <alignment horizontal="center" vertical="center"/>
    </xf>
    <xf numFmtId="165" fontId="12" fillId="0" borderId="2" xfId="0" applyNumberFormat="1" applyFont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/>
    </xf>
    <xf numFmtId="165" fontId="11" fillId="5" borderId="2" xfId="0" applyNumberFormat="1" applyFont="1" applyFill="1" applyBorder="1" applyAlignment="1">
      <alignment horizontal="center" vertical="center"/>
    </xf>
    <xf numFmtId="165" fontId="12" fillId="5" borderId="2" xfId="0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2" xfId="0" applyFont="1" applyBorder="1"/>
    <xf numFmtId="0" fontId="3" fillId="0" borderId="6" xfId="0" applyFont="1" applyBorder="1" applyAlignment="1">
      <alignment horizontal="center"/>
    </xf>
    <xf numFmtId="164" fontId="3" fillId="0" borderId="2" xfId="0" applyNumberFormat="1" applyFont="1" applyBorder="1"/>
    <xf numFmtId="0" fontId="3" fillId="0" borderId="11" xfId="0" applyFont="1" applyBorder="1" applyAlignment="1">
      <alignment horizontal="center"/>
    </xf>
    <xf numFmtId="0" fontId="13" fillId="0" borderId="2" xfId="0" applyFont="1" applyBorder="1"/>
    <xf numFmtId="0" fontId="3" fillId="0" borderId="10" xfId="0" applyFont="1" applyBorder="1" applyAlignment="1">
      <alignment horizontal="center"/>
    </xf>
    <xf numFmtId="0" fontId="3" fillId="0" borderId="10" xfId="0" applyFont="1" applyBorder="1" applyAlignment="1">
      <alignment horizontal="right"/>
    </xf>
    <xf numFmtId="165" fontId="3" fillId="0" borderId="10" xfId="0" applyNumberFormat="1" applyFont="1" applyBorder="1"/>
    <xf numFmtId="0" fontId="1" fillId="0" borderId="11" xfId="0" applyFont="1" applyBorder="1" applyAlignment="1">
      <alignment horizontal="center"/>
    </xf>
    <xf numFmtId="0" fontId="3" fillId="0" borderId="11" xfId="0" applyFont="1" applyBorder="1"/>
    <xf numFmtId="164" fontId="13" fillId="0" borderId="7" xfId="0" applyNumberFormat="1" applyFont="1" applyBorder="1"/>
    <xf numFmtId="164" fontId="14" fillId="0" borderId="2" xfId="0" applyNumberFormat="1" applyFont="1" applyBorder="1"/>
    <xf numFmtId="164" fontId="8" fillId="0" borderId="2" xfId="0" applyNumberFormat="1" applyFont="1" applyBorder="1"/>
    <xf numFmtId="0" fontId="3" fillId="5" borderId="2" xfId="0" applyFont="1" applyFill="1" applyBorder="1" applyAlignment="1">
      <alignment horizontal="center"/>
    </xf>
    <xf numFmtId="0" fontId="1" fillId="5" borderId="2" xfId="0" applyFont="1" applyFill="1" applyBorder="1"/>
    <xf numFmtId="164" fontId="1" fillId="5" borderId="2" xfId="0" applyNumberFormat="1" applyFont="1" applyFill="1" applyBorder="1"/>
    <xf numFmtId="0" fontId="1" fillId="5" borderId="0" xfId="0" applyFont="1" applyFill="1"/>
    <xf numFmtId="0" fontId="12" fillId="0" borderId="1" xfId="0" applyFont="1" applyBorder="1" applyAlignment="1">
      <alignment horizontal="center"/>
    </xf>
    <xf numFmtId="0" fontId="1" fillId="0" borderId="1" xfId="0" applyFont="1" applyBorder="1"/>
    <xf numFmtId="164" fontId="1" fillId="0" borderId="1" xfId="0" applyNumberFormat="1" applyFont="1" applyBorder="1"/>
    <xf numFmtId="0" fontId="3" fillId="0" borderId="1" xfId="0" applyFont="1" applyBorder="1" applyAlignment="1">
      <alignment horizontal="right"/>
    </xf>
    <xf numFmtId="164" fontId="3" fillId="0" borderId="1" xfId="0" applyNumberFormat="1" applyFont="1" applyBorder="1"/>
    <xf numFmtId="164" fontId="10" fillId="0" borderId="4" xfId="0" applyNumberFormat="1" applyFont="1" applyBorder="1"/>
    <xf numFmtId="0" fontId="3" fillId="0" borderId="10" xfId="0" applyFont="1" applyBorder="1"/>
    <xf numFmtId="0" fontId="3" fillId="5" borderId="2" xfId="0" applyFont="1" applyFill="1" applyBorder="1" applyAlignment="1">
      <alignment horizontal="right"/>
    </xf>
    <xf numFmtId="165" fontId="3" fillId="5" borderId="2" xfId="0" applyNumberFormat="1" applyFont="1" applyFill="1" applyBorder="1"/>
    <xf numFmtId="0" fontId="3" fillId="0" borderId="5" xfId="0" applyFont="1" applyBorder="1" applyAlignment="1">
      <alignment horizontal="center"/>
    </xf>
    <xf numFmtId="0" fontId="1" fillId="0" borderId="5" xfId="0" applyFont="1" applyBorder="1"/>
    <xf numFmtId="164" fontId="10" fillId="0" borderId="8" xfId="0" applyNumberFormat="1" applyFont="1" applyBorder="1"/>
    <xf numFmtId="0" fontId="1" fillId="0" borderId="11" xfId="0" applyFont="1" applyBorder="1"/>
    <xf numFmtId="0" fontId="0" fillId="0" borderId="12" xfId="0" applyBorder="1"/>
    <xf numFmtId="0" fontId="15" fillId="0" borderId="0" xfId="0" applyFont="1"/>
    <xf numFmtId="0" fontId="7" fillId="0" borderId="0" xfId="0" applyFont="1" applyAlignment="1">
      <alignment horizontal="center"/>
    </xf>
    <xf numFmtId="164" fontId="1" fillId="0" borderId="0" xfId="0" applyNumberFormat="1" applyFont="1"/>
    <xf numFmtId="0" fontId="3" fillId="0" borderId="1" xfId="0" applyFont="1" applyBorder="1" applyAlignment="1">
      <alignment horizontal="center"/>
    </xf>
    <xf numFmtId="0" fontId="16" fillId="0" borderId="1" xfId="0" applyFont="1" applyBorder="1"/>
    <xf numFmtId="0" fontId="17" fillId="0" borderId="0" xfId="0" applyFont="1"/>
    <xf numFmtId="0" fontId="12" fillId="0" borderId="2" xfId="0" applyFont="1" applyBorder="1" applyAlignment="1">
      <alignment horizontal="center"/>
    </xf>
    <xf numFmtId="0" fontId="3" fillId="0" borderId="2" xfId="0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E0C2CD"/>
      <rgbColor rgb="FF808080"/>
      <rgbColor rgb="FF9999FF"/>
      <rgbColor rgb="FF993366"/>
      <rgbColor rgb="FFFFFFD7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5EB91E"/>
      <rgbColor rgb="FF003300"/>
      <rgbColor rgb="FF342A06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518760</xdr:colOff>
      <xdr:row>6</xdr:row>
      <xdr:rowOff>163440</xdr:rowOff>
    </xdr:from>
    <xdr:to>
      <xdr:col>9</xdr:col>
      <xdr:colOff>198720</xdr:colOff>
      <xdr:row>36</xdr:row>
      <xdr:rowOff>88920</xdr:rowOff>
    </xdr:to>
    <xdr:sp macro="" textlink="">
      <xdr:nvSpPr>
        <xdr:cNvPr id="2" name="Freeform: Shap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881080" y="1536840"/>
          <a:ext cx="5519880" cy="5069160"/>
        </a:xfrm>
        <a:custGeom>
          <a:avLst/>
          <a:gdLst>
            <a:gd name="textAreaLeft" fmla="*/ 0 w 5519880"/>
            <a:gd name="textAreaRight" fmla="*/ 5537520 w 5519880"/>
            <a:gd name="textAreaTop" fmla="*/ 0 h 5069160"/>
            <a:gd name="textAreaBottom" fmla="*/ 5087520 h 5069160"/>
          </a:gdLst>
          <a:ahLst/>
          <a:cxnLst/>
          <a:rect l="textAreaLeft" t="textAreaTop" r="textAreaRight" b="textAreaBottom"/>
          <a:pathLst>
            <a:path w="12559" h="11946">
              <a:moveTo>
                <a:pt x="324" y="8100"/>
              </a:moveTo>
              <a:cubicBezTo>
                <a:pt x="-775" y="5020"/>
                <a:pt x="1006" y="1563"/>
                <a:pt x="4288" y="391"/>
              </a:cubicBezTo>
              <a:cubicBezTo>
                <a:pt x="7571" y="-780"/>
                <a:pt x="11135" y="770"/>
                <a:pt x="12234" y="3850"/>
              </a:cubicBezTo>
              <a:cubicBezTo>
                <a:pt x="13332" y="6926"/>
                <a:pt x="11554" y="10383"/>
                <a:pt x="8272" y="11555"/>
              </a:cubicBezTo>
              <a:cubicBezTo>
                <a:pt x="4989" y="12726"/>
                <a:pt x="1422" y="11177"/>
                <a:pt x="324" y="8100"/>
              </a:cubicBezTo>
              <a:close/>
            </a:path>
          </a:pathLst>
        </a:custGeom>
        <a:blipFill rotWithShape="0">
          <a:blip xmlns:r="http://schemas.openxmlformats.org/officeDocument/2006/relationships" r:embed="rId1"/>
          <a:srcRect/>
          <a:tile tx="0" ty="0" sx="100000" sy="100000" algn="ctr"/>
        </a:blipFill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AD1048576"/>
  <sheetViews>
    <sheetView topLeftCell="A15" zoomScaleNormal="100" workbookViewId="0">
      <selection activeCell="K31" sqref="K31"/>
    </sheetView>
  </sheetViews>
  <sheetFormatPr defaultColWidth="12.6640625" defaultRowHeight="15" customHeight="1" x14ac:dyDescent="0.3"/>
  <cols>
    <col min="1" max="1" width="37.21875" customWidth="1"/>
    <col min="2" max="2" width="11.33203125" customWidth="1"/>
    <col min="4" max="14" width="11.33203125" customWidth="1"/>
    <col min="15" max="30" width="9.21875" customWidth="1"/>
  </cols>
  <sheetData>
    <row r="1" spans="1:30" ht="18.75" customHeight="1" x14ac:dyDescent="0.3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</row>
    <row r="2" spans="1:30" ht="25.8" x14ac:dyDescent="0.3">
      <c r="A2" s="5"/>
      <c r="B2" s="4" t="s">
        <v>0</v>
      </c>
      <c r="C2" s="4"/>
      <c r="D2" s="4"/>
      <c r="E2" s="4"/>
      <c r="F2" s="4"/>
      <c r="G2" s="4"/>
      <c r="H2" s="4"/>
      <c r="I2" s="4"/>
      <c r="J2" s="4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</row>
    <row r="3" spans="1:30" ht="13.5" customHeight="1" x14ac:dyDescent="0.5">
      <c r="A3" s="5"/>
      <c r="B3" s="5"/>
      <c r="C3" s="6"/>
      <c r="D3" s="7"/>
      <c r="E3" s="7"/>
      <c r="F3" s="7"/>
      <c r="G3" s="7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</row>
    <row r="4" spans="1:30" ht="25.8" x14ac:dyDescent="0.3">
      <c r="A4" s="5"/>
      <c r="B4" s="5"/>
      <c r="C4" s="4" t="s">
        <v>1</v>
      </c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</row>
    <row r="5" spans="1:30" ht="13.5" customHeight="1" x14ac:dyDescent="0.3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</row>
    <row r="6" spans="1:30" ht="13.5" customHeight="1" x14ac:dyDescent="0.3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13.5" customHeight="1" x14ac:dyDescent="0.3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</row>
    <row r="8" spans="1:30" ht="13.5" customHeigh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</row>
    <row r="9" spans="1:30" ht="13.5" customHeigh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</row>
    <row r="10" spans="1:30" ht="13.5" customHeigh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</row>
    <row r="11" spans="1:30" ht="13.5" customHeigh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</row>
    <row r="12" spans="1:30" ht="13.5" customHeigh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</row>
    <row r="13" spans="1:30" ht="13.5" customHeight="1" x14ac:dyDescent="0.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</row>
    <row r="14" spans="1:30" ht="13.5" customHeight="1" x14ac:dyDescent="0.3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</row>
    <row r="15" spans="1:30" ht="13.5" customHeight="1" x14ac:dyDescent="0.3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</row>
    <row r="16" spans="1:30" ht="13.5" customHeight="1" x14ac:dyDescent="0.3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</row>
    <row r="17" spans="1:30" ht="13.5" customHeight="1" x14ac:dyDescent="0.3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</row>
    <row r="18" spans="1:30" ht="13.5" customHeight="1" x14ac:dyDescent="0.3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</row>
    <row r="19" spans="1:30" ht="13.5" customHeight="1" x14ac:dyDescent="0.3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</row>
    <row r="20" spans="1:30" ht="13.5" customHeight="1" x14ac:dyDescent="0.3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</row>
    <row r="21" spans="1:30" ht="13.5" customHeight="1" x14ac:dyDescent="0.3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</row>
    <row r="22" spans="1:30" ht="13.5" customHeight="1" x14ac:dyDescent="0.3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</row>
    <row r="23" spans="1:30" ht="13.5" customHeight="1" x14ac:dyDescent="0.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</row>
    <row r="24" spans="1:30" ht="13.5" customHeight="1" x14ac:dyDescent="0.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</row>
    <row r="25" spans="1:30" ht="13.5" customHeight="1" x14ac:dyDescent="0.3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</row>
    <row r="26" spans="1:30" ht="13.5" customHeight="1" x14ac:dyDescent="0.3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ht="13.5" customHeight="1" x14ac:dyDescent="0.3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0" ht="13.5" customHeigh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</row>
    <row r="29" spans="1:30" ht="13.5" customHeight="1" x14ac:dyDescent="0.3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0" ht="13.5" customHeight="1" x14ac:dyDescent="0.3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ht="13.5" customHeight="1" x14ac:dyDescent="0.3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ht="13.5" customHeight="1" x14ac:dyDescent="0.3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</row>
    <row r="33" spans="1:30" ht="13.5" customHeight="1" x14ac:dyDescent="0.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0" ht="13.5" customHeight="1" x14ac:dyDescent="0.3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0" ht="13.5" customHeight="1" x14ac:dyDescent="0.3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</row>
    <row r="36" spans="1:30" ht="13.5" customHeight="1" x14ac:dyDescent="0.3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</row>
    <row r="37" spans="1:30" ht="13.5" customHeight="1" x14ac:dyDescent="0.3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</row>
    <row r="38" spans="1:30" ht="13.5" customHeight="1" x14ac:dyDescent="0.3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</row>
    <row r="39" spans="1:30" ht="25.5" customHeight="1" x14ac:dyDescent="0.3">
      <c r="A39" s="5"/>
      <c r="B39" s="3" t="s">
        <v>2</v>
      </c>
      <c r="C39" s="3"/>
      <c r="D39" s="3"/>
      <c r="E39" s="3"/>
      <c r="F39" s="3"/>
      <c r="G39" s="3"/>
      <c r="H39" s="3"/>
      <c r="I39" s="3"/>
      <c r="J39" s="3"/>
      <c r="K39" s="5"/>
      <c r="L39" s="5"/>
      <c r="M39" s="5"/>
      <c r="N39" s="5"/>
      <c r="O39" s="5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</row>
    <row r="40" spans="1:30" ht="13.5" customHeight="1" x14ac:dyDescent="0.3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</row>
    <row r="41" spans="1:30" ht="18.600000000000001" customHeight="1" x14ac:dyDescent="0.3">
      <c r="A41" s="5"/>
      <c r="B41" s="5"/>
      <c r="C41" s="5"/>
      <c r="D41" s="2" t="s">
        <v>3</v>
      </c>
      <c r="E41" s="2"/>
      <c r="F41" s="2"/>
      <c r="G41" s="2"/>
      <c r="H41" s="2"/>
      <c r="I41" s="8"/>
      <c r="J41" s="8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</row>
    <row r="42" spans="1:30" ht="13.5" customHeight="1" x14ac:dyDescent="0.3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</row>
    <row r="43" spans="1:30" ht="13.5" customHeigh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</row>
    <row r="44" spans="1:30" ht="13.5" customHeight="1" x14ac:dyDescent="0.3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</row>
    <row r="45" spans="1:30" ht="13.5" customHeight="1" x14ac:dyDescent="0.3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</row>
    <row r="46" spans="1:30" ht="13.5" customHeight="1" x14ac:dyDescent="0.3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</row>
    <row r="47" spans="1:30" ht="13.5" customHeight="1" x14ac:dyDescent="0.3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30" ht="13.5" customHeight="1" x14ac:dyDescent="0.3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30" ht="13.5" customHeight="1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</row>
    <row r="50" spans="1:30" ht="13.5" customHeight="1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:30" ht="13.5" customHeight="1" x14ac:dyDescent="0.3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0" ht="13.5" customHeight="1" x14ac:dyDescent="0.3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:30" ht="13.5" customHeigh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</row>
    <row r="54" spans="1:30" ht="13.5" customHeight="1" x14ac:dyDescent="0.3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ht="13.5" customHeight="1" x14ac:dyDescent="0.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0" ht="13.5" customHeight="1" x14ac:dyDescent="0.3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0" ht="13.5" customHeight="1" x14ac:dyDescent="0.3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</row>
    <row r="58" spans="1:30" ht="13.5" customHeight="1" x14ac:dyDescent="0.3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0" ht="13.5" customHeight="1" x14ac:dyDescent="0.3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0" ht="13.5" customHeight="1" x14ac:dyDescent="0.3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0" ht="13.5" customHeight="1" x14ac:dyDescent="0.3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ht="13.5" customHeight="1" x14ac:dyDescent="0.3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0" ht="13.5" customHeight="1" x14ac:dyDescent="0.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0" ht="13.5" customHeight="1" x14ac:dyDescent="0.3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:30" ht="13.5" customHeight="1" x14ac:dyDescent="0.3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:30" ht="13.5" customHeight="1" x14ac:dyDescent="0.3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</row>
    <row r="67" spans="1:30" ht="13.5" customHeight="1" x14ac:dyDescent="0.3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</row>
    <row r="68" spans="1:30" ht="13.5" customHeight="1" x14ac:dyDescent="0.3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0" ht="13.5" customHeight="1" x14ac:dyDescent="0.3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:30" ht="13.5" customHeight="1" x14ac:dyDescent="0.3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0" ht="13.5" customHeight="1" x14ac:dyDescent="0.3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:30" ht="13.5" customHeight="1" x14ac:dyDescent="0.3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</row>
    <row r="73" spans="1:30" ht="13.5" customHeight="1" x14ac:dyDescent="0.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0" ht="13.5" customHeight="1" x14ac:dyDescent="0.3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</row>
    <row r="75" spans="1:30" ht="13.5" customHeight="1" x14ac:dyDescent="0.3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</row>
    <row r="76" spans="1:30" ht="13.5" customHeight="1" x14ac:dyDescent="0.3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</row>
    <row r="77" spans="1:30" ht="13.5" customHeight="1" x14ac:dyDescent="0.3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ht="13.5" customHeight="1" x14ac:dyDescent="0.3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ht="13.5" customHeight="1" x14ac:dyDescent="0.3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ht="13.5" customHeight="1" x14ac:dyDescent="0.3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ht="13.5" customHeigh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ht="13.5" customHeight="1" x14ac:dyDescent="0.3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ht="13.5" customHeight="1" x14ac:dyDescent="0.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</row>
    <row r="84" spans="1:30" ht="13.5" customHeight="1" x14ac:dyDescent="0.3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0" ht="13.5" customHeight="1" x14ac:dyDescent="0.3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ht="13.5" customHeight="1" x14ac:dyDescent="0.3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ht="13.5" customHeight="1" x14ac:dyDescent="0.3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ht="13.5" customHeight="1" x14ac:dyDescent="0.3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ht="13.5" customHeight="1" x14ac:dyDescent="0.3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ht="13.5" customHeight="1" x14ac:dyDescent="0.3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</row>
    <row r="91" spans="1:30" ht="13.5" customHeight="1" x14ac:dyDescent="0.3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</row>
    <row r="92" spans="1:30" ht="13.5" customHeight="1" x14ac:dyDescent="0.3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</row>
    <row r="93" spans="1:30" ht="13.5" customHeight="1" x14ac:dyDescent="0.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</row>
    <row r="94" spans="1:30" ht="13.5" customHeight="1" x14ac:dyDescent="0.3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</row>
    <row r="95" spans="1:30" ht="13.5" customHeight="1" x14ac:dyDescent="0.3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</row>
    <row r="96" spans="1:30" ht="13.5" customHeight="1" x14ac:dyDescent="0.3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</row>
    <row r="97" spans="1:30" ht="13.5" customHeight="1" x14ac:dyDescent="0.3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</row>
    <row r="98" spans="1:30" ht="13.5" customHeight="1" x14ac:dyDescent="0.3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</row>
    <row r="99" spans="1:30" ht="13.5" customHeigh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</row>
    <row r="100" spans="1:30" ht="13.5" customHeight="1" x14ac:dyDescent="0.3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</row>
    <row r="101" spans="1:30" ht="13.5" customHeight="1" x14ac:dyDescent="0.3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</row>
    <row r="102" spans="1:30" ht="13.5" customHeight="1" x14ac:dyDescent="0.3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</row>
    <row r="103" spans="1:30" ht="13.5" customHeight="1" x14ac:dyDescent="0.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</row>
    <row r="104" spans="1:30" ht="13.5" customHeight="1" x14ac:dyDescent="0.3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</row>
    <row r="105" spans="1:30" ht="13.5" customHeight="1" x14ac:dyDescent="0.3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ht="13.5" customHeight="1" x14ac:dyDescent="0.3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ht="13.5" customHeight="1" x14ac:dyDescent="0.3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ht="13.5" customHeight="1" x14ac:dyDescent="0.3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ht="13.5" customHeight="1" x14ac:dyDescent="0.3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ht="13.5" customHeigh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ht="13.5" customHeight="1" x14ac:dyDescent="0.3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ht="13.5" customHeight="1" x14ac:dyDescent="0.3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ht="13.5" customHeight="1" x14ac:dyDescent="0.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ht="13.5" customHeight="1" x14ac:dyDescent="0.3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ht="13.5" customHeight="1" x14ac:dyDescent="0.3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</row>
    <row r="116" spans="1:30" ht="13.5" customHeight="1" x14ac:dyDescent="0.3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ht="13.5" customHeight="1" x14ac:dyDescent="0.3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ht="13.5" customHeight="1" x14ac:dyDescent="0.3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ht="13.5" customHeight="1" x14ac:dyDescent="0.3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ht="13.5" customHeight="1" x14ac:dyDescent="0.3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ht="13.5" customHeigh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ht="13.5" customHeight="1" x14ac:dyDescent="0.3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ht="13.5" customHeight="1" x14ac:dyDescent="0.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ht="13.5" customHeight="1" x14ac:dyDescent="0.3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</row>
    <row r="125" spans="1:30" ht="13.5" customHeight="1" x14ac:dyDescent="0.3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ht="13.5" customHeight="1" x14ac:dyDescent="0.3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ht="13.5" customHeight="1" x14ac:dyDescent="0.3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ht="13.5" customHeight="1" x14ac:dyDescent="0.3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ht="13.5" customHeight="1" x14ac:dyDescent="0.3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ht="13.5" customHeight="1" x14ac:dyDescent="0.3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ht="13.5" customHeight="1" x14ac:dyDescent="0.3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ht="13.5" customHeight="1" x14ac:dyDescent="0.3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ht="13.5" customHeight="1" x14ac:dyDescent="0.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ht="13.5" customHeight="1" x14ac:dyDescent="0.3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ht="13.5" customHeight="1" x14ac:dyDescent="0.3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</row>
    <row r="136" spans="1:30" ht="13.5" customHeight="1" x14ac:dyDescent="0.3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</row>
    <row r="137" spans="1:30" ht="13.5" customHeight="1" x14ac:dyDescent="0.3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</row>
    <row r="138" spans="1:30" ht="13.5" customHeight="1" x14ac:dyDescent="0.3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</row>
    <row r="139" spans="1:30" ht="13.5" customHeight="1" x14ac:dyDescent="0.3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</row>
    <row r="140" spans="1:30" ht="13.5" customHeight="1" x14ac:dyDescent="0.3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</row>
    <row r="141" spans="1:30" ht="13.5" customHeight="1" x14ac:dyDescent="0.3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</row>
    <row r="142" spans="1:30" ht="13.5" customHeight="1" x14ac:dyDescent="0.3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</row>
    <row r="143" spans="1:30" ht="13.5" customHeight="1" x14ac:dyDescent="0.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</row>
    <row r="144" spans="1:30" ht="13.5" customHeight="1" x14ac:dyDescent="0.3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</row>
    <row r="145" spans="1:30" ht="13.5" customHeight="1" x14ac:dyDescent="0.3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</row>
    <row r="146" spans="1:30" ht="13.5" customHeight="1" x14ac:dyDescent="0.3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</row>
    <row r="147" spans="1:30" ht="13.5" customHeight="1" x14ac:dyDescent="0.3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</row>
    <row r="148" spans="1:30" ht="13.5" customHeight="1" x14ac:dyDescent="0.3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</row>
    <row r="149" spans="1:30" ht="13.5" customHeight="1" x14ac:dyDescent="0.3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</row>
    <row r="150" spans="1:30" ht="13.5" customHeight="1" x14ac:dyDescent="0.3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</row>
    <row r="151" spans="1:30" ht="13.5" customHeight="1" x14ac:dyDescent="0.3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</row>
    <row r="152" spans="1:30" ht="13.5" customHeight="1" x14ac:dyDescent="0.3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</row>
    <row r="153" spans="1:30" ht="13.5" customHeight="1" x14ac:dyDescent="0.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</row>
    <row r="154" spans="1:30" ht="13.5" customHeight="1" x14ac:dyDescent="0.3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</row>
    <row r="155" spans="1:30" ht="13.5" customHeight="1" x14ac:dyDescent="0.3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</row>
    <row r="156" spans="1:30" ht="13.5" customHeight="1" x14ac:dyDescent="0.3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</row>
    <row r="157" spans="1:30" ht="13.5" customHeight="1" x14ac:dyDescent="0.3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</row>
    <row r="158" spans="1:30" ht="13.5" customHeight="1" x14ac:dyDescent="0.3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</row>
    <row r="159" spans="1:30" ht="13.5" customHeight="1" x14ac:dyDescent="0.3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</row>
    <row r="160" spans="1:30" ht="13.5" customHeight="1" x14ac:dyDescent="0.3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</row>
    <row r="161" spans="1:30" ht="13.5" customHeight="1" x14ac:dyDescent="0.3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</row>
    <row r="162" spans="1:30" ht="13.5" customHeight="1" x14ac:dyDescent="0.3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</row>
    <row r="163" spans="1:30" ht="13.5" customHeigh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</row>
    <row r="164" spans="1:30" ht="13.5" customHeight="1" x14ac:dyDescent="0.3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</row>
    <row r="165" spans="1:30" ht="13.5" customHeight="1" x14ac:dyDescent="0.3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</row>
    <row r="166" spans="1:30" ht="13.5" customHeight="1" x14ac:dyDescent="0.3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</row>
    <row r="167" spans="1:30" ht="13.5" customHeight="1" x14ac:dyDescent="0.3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</row>
    <row r="168" spans="1:30" ht="13.5" customHeight="1" x14ac:dyDescent="0.3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</row>
    <row r="169" spans="1:30" ht="13.5" customHeight="1" x14ac:dyDescent="0.3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</row>
    <row r="170" spans="1:30" ht="13.5" customHeight="1" x14ac:dyDescent="0.3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</row>
    <row r="171" spans="1:30" ht="13.5" customHeight="1" x14ac:dyDescent="0.3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</row>
    <row r="172" spans="1:30" ht="13.5" customHeight="1" x14ac:dyDescent="0.3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</row>
    <row r="173" spans="1:30" ht="13.5" customHeight="1" x14ac:dyDescent="0.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</row>
    <row r="174" spans="1:30" ht="13.5" customHeight="1" x14ac:dyDescent="0.3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</row>
    <row r="175" spans="1:30" ht="13.5" customHeight="1" x14ac:dyDescent="0.3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</row>
    <row r="176" spans="1:30" ht="13.5" customHeight="1" x14ac:dyDescent="0.3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</row>
    <row r="177" spans="1:30" ht="13.5" customHeight="1" x14ac:dyDescent="0.3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</row>
    <row r="178" spans="1:30" ht="13.5" customHeight="1" x14ac:dyDescent="0.3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</row>
    <row r="179" spans="1:30" ht="13.5" customHeight="1" x14ac:dyDescent="0.3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</row>
    <row r="180" spans="1:30" ht="13.5" customHeight="1" x14ac:dyDescent="0.3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</row>
    <row r="181" spans="1:30" ht="13.5" customHeight="1" x14ac:dyDescent="0.3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</row>
    <row r="182" spans="1:30" ht="13.5" customHeight="1" x14ac:dyDescent="0.3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</row>
    <row r="183" spans="1:30" ht="13.5" customHeight="1" x14ac:dyDescent="0.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</row>
    <row r="184" spans="1:30" ht="13.5" customHeight="1" x14ac:dyDescent="0.3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</row>
    <row r="185" spans="1:30" ht="13.5" customHeight="1" x14ac:dyDescent="0.3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</row>
    <row r="186" spans="1:30" ht="13.5" customHeight="1" x14ac:dyDescent="0.3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</row>
    <row r="187" spans="1:30" ht="13.5" customHeight="1" x14ac:dyDescent="0.3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</row>
    <row r="188" spans="1:30" ht="13.5" customHeigh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</row>
    <row r="189" spans="1:30" ht="13.5" customHeight="1" x14ac:dyDescent="0.3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</row>
    <row r="190" spans="1:30" ht="13.5" customHeight="1" x14ac:dyDescent="0.3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</row>
    <row r="191" spans="1:30" ht="13.5" customHeight="1" x14ac:dyDescent="0.3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</row>
    <row r="192" spans="1:30" ht="13.5" customHeight="1" x14ac:dyDescent="0.3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</row>
    <row r="193" spans="1:30" ht="13.5" customHeight="1" x14ac:dyDescent="0.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</row>
    <row r="194" spans="1:30" ht="13.5" customHeight="1" x14ac:dyDescent="0.3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</row>
    <row r="195" spans="1:30" ht="13.5" customHeight="1" x14ac:dyDescent="0.3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</row>
    <row r="196" spans="1:30" ht="13.5" customHeight="1" x14ac:dyDescent="0.3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</row>
    <row r="197" spans="1:30" ht="13.5" customHeight="1" x14ac:dyDescent="0.3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</row>
    <row r="198" spans="1:30" ht="13.5" customHeight="1" x14ac:dyDescent="0.3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</row>
    <row r="199" spans="1:30" ht="13.5" customHeight="1" x14ac:dyDescent="0.3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</row>
    <row r="200" spans="1:30" ht="13.5" customHeight="1" x14ac:dyDescent="0.3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</row>
    <row r="201" spans="1:30" ht="13.5" customHeight="1" x14ac:dyDescent="0.3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</row>
    <row r="202" spans="1:30" ht="13.5" customHeigh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</row>
    <row r="203" spans="1:30" ht="13.5" customHeight="1" x14ac:dyDescent="0.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</row>
    <row r="204" spans="1:30" ht="13.5" customHeight="1" x14ac:dyDescent="0.3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</row>
    <row r="205" spans="1:30" ht="13.5" customHeight="1" x14ac:dyDescent="0.3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</row>
    <row r="206" spans="1:30" ht="13.5" customHeight="1" x14ac:dyDescent="0.3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</row>
    <row r="207" spans="1:30" ht="13.5" customHeight="1" x14ac:dyDescent="0.3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</row>
    <row r="208" spans="1:30" ht="13.5" customHeight="1" x14ac:dyDescent="0.3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</row>
    <row r="209" spans="1:30" ht="13.5" customHeight="1" x14ac:dyDescent="0.3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</row>
    <row r="210" spans="1:30" ht="13.5" customHeight="1" x14ac:dyDescent="0.3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</row>
    <row r="211" spans="1:30" ht="13.5" customHeight="1" x14ac:dyDescent="0.3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</row>
    <row r="212" spans="1:30" ht="13.5" customHeight="1" x14ac:dyDescent="0.3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</row>
    <row r="213" spans="1:30" ht="13.5" customHeight="1" x14ac:dyDescent="0.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</row>
    <row r="214" spans="1:30" ht="13.5" customHeight="1" x14ac:dyDescent="0.3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</row>
    <row r="215" spans="1:30" ht="13.5" customHeight="1" x14ac:dyDescent="0.3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</row>
    <row r="216" spans="1:30" ht="13.5" customHeight="1" x14ac:dyDescent="0.3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</row>
    <row r="217" spans="1:30" ht="13.5" customHeight="1" x14ac:dyDescent="0.3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</row>
    <row r="218" spans="1:30" ht="13.5" customHeight="1" x14ac:dyDescent="0.3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</row>
    <row r="219" spans="1:30" ht="13.5" customHeight="1" x14ac:dyDescent="0.3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</row>
    <row r="220" spans="1:30" ht="13.5" customHeight="1" x14ac:dyDescent="0.3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</row>
    <row r="221" spans="1:30" ht="13.5" customHeight="1" x14ac:dyDescent="0.3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</row>
    <row r="222" spans="1:30" ht="13.5" customHeight="1" x14ac:dyDescent="0.3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</row>
    <row r="223" spans="1:30" ht="13.5" customHeight="1" x14ac:dyDescent="0.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</row>
    <row r="224" spans="1:30" ht="13.5" customHeight="1" x14ac:dyDescent="0.3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</row>
    <row r="225" spans="1:30" ht="13.5" customHeight="1" x14ac:dyDescent="0.3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</row>
    <row r="226" spans="1:30" ht="13.5" customHeight="1" x14ac:dyDescent="0.3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</row>
    <row r="227" spans="1:30" ht="13.5" customHeight="1" x14ac:dyDescent="0.3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</row>
    <row r="228" spans="1:30" ht="13.5" customHeight="1" x14ac:dyDescent="0.3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</row>
    <row r="229" spans="1:30" ht="13.5" customHeight="1" x14ac:dyDescent="0.3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</row>
    <row r="230" spans="1:30" ht="13.5" customHeight="1" x14ac:dyDescent="0.3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</row>
    <row r="231" spans="1:30" ht="13.5" customHeight="1" x14ac:dyDescent="0.3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</row>
    <row r="232" spans="1:30" ht="13.5" customHeight="1" x14ac:dyDescent="0.3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</row>
    <row r="233" spans="1:30" ht="13.5" customHeight="1" x14ac:dyDescent="0.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</row>
    <row r="234" spans="1:30" ht="13.5" customHeight="1" x14ac:dyDescent="0.3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</row>
    <row r="235" spans="1:30" ht="13.5" customHeight="1" x14ac:dyDescent="0.3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</row>
    <row r="236" spans="1:30" ht="13.5" customHeight="1" x14ac:dyDescent="0.3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</row>
    <row r="237" spans="1:30" ht="13.5" customHeight="1" x14ac:dyDescent="0.3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</row>
    <row r="238" spans="1:30" ht="13.5" customHeight="1" x14ac:dyDescent="0.3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</row>
    <row r="239" spans="1:30" ht="13.5" customHeight="1" x14ac:dyDescent="0.3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</row>
    <row r="240" spans="1:30" ht="13.5" customHeight="1" x14ac:dyDescent="0.3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</row>
    <row r="241" spans="1:30" ht="13.5" customHeight="1" x14ac:dyDescent="0.3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</row>
    <row r="242" spans="1:30" ht="13.5" customHeight="1" x14ac:dyDescent="0.3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</row>
    <row r="243" spans="1:30" ht="13.5" customHeight="1" x14ac:dyDescent="0.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</row>
    <row r="244" spans="1:30" ht="13.5" customHeight="1" x14ac:dyDescent="0.3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</row>
    <row r="245" spans="1:30" ht="13.5" customHeight="1" x14ac:dyDescent="0.3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</row>
    <row r="246" spans="1:30" ht="13.5" customHeight="1" x14ac:dyDescent="0.3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</row>
    <row r="247" spans="1:30" ht="13.5" customHeight="1" x14ac:dyDescent="0.3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</row>
    <row r="248" spans="1:30" ht="13.5" customHeight="1" x14ac:dyDescent="0.3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</row>
    <row r="249" spans="1:30" ht="13.5" customHeight="1" x14ac:dyDescent="0.3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</row>
    <row r="250" spans="1:30" ht="13.5" customHeight="1" x14ac:dyDescent="0.3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</row>
    <row r="251" spans="1:30" ht="13.5" customHeight="1" x14ac:dyDescent="0.3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</row>
    <row r="252" spans="1:30" ht="13.5" customHeight="1" x14ac:dyDescent="0.3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</row>
    <row r="253" spans="1:30" ht="13.5" customHeight="1" x14ac:dyDescent="0.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</row>
    <row r="254" spans="1:30" ht="13.5" customHeight="1" x14ac:dyDescent="0.3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</row>
    <row r="255" spans="1:30" ht="13.5" customHeight="1" x14ac:dyDescent="0.3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</row>
    <row r="256" spans="1:30" ht="13.5" customHeight="1" x14ac:dyDescent="0.3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</row>
    <row r="257" spans="1:30" ht="13.5" customHeight="1" x14ac:dyDescent="0.3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</row>
    <row r="258" spans="1:30" ht="13.5" customHeight="1" x14ac:dyDescent="0.3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</row>
    <row r="259" spans="1:30" ht="13.5" customHeight="1" x14ac:dyDescent="0.3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</row>
    <row r="260" spans="1:30" ht="13.5" customHeight="1" x14ac:dyDescent="0.3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</row>
    <row r="261" spans="1:30" ht="13.5" customHeight="1" x14ac:dyDescent="0.3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</row>
    <row r="262" spans="1:30" ht="13.5" customHeight="1" x14ac:dyDescent="0.3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</row>
    <row r="263" spans="1:30" ht="13.5" customHeight="1" x14ac:dyDescent="0.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</row>
    <row r="264" spans="1:30" ht="13.5" customHeight="1" x14ac:dyDescent="0.3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</row>
    <row r="265" spans="1:30" ht="13.5" customHeight="1" x14ac:dyDescent="0.3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</row>
    <row r="266" spans="1:30" ht="13.5" customHeight="1" x14ac:dyDescent="0.3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</row>
    <row r="267" spans="1:30" ht="13.5" customHeight="1" x14ac:dyDescent="0.3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</row>
    <row r="268" spans="1:30" ht="13.5" customHeight="1" x14ac:dyDescent="0.3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</row>
    <row r="269" spans="1:30" ht="13.5" customHeight="1" x14ac:dyDescent="0.3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</row>
    <row r="270" spans="1:30" ht="13.5" customHeight="1" x14ac:dyDescent="0.3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</row>
    <row r="271" spans="1:30" ht="13.5" customHeight="1" x14ac:dyDescent="0.3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</row>
    <row r="272" spans="1:30" ht="13.5" customHeight="1" x14ac:dyDescent="0.3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</row>
    <row r="273" spans="1:30" ht="13.5" customHeight="1" x14ac:dyDescent="0.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</row>
    <row r="274" spans="1:30" ht="13.5" customHeight="1" x14ac:dyDescent="0.3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</row>
    <row r="275" spans="1:30" ht="13.5" customHeight="1" x14ac:dyDescent="0.3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</row>
    <row r="276" spans="1:30" ht="13.5" customHeight="1" x14ac:dyDescent="0.3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</row>
    <row r="277" spans="1:30" ht="13.5" customHeight="1" x14ac:dyDescent="0.3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</row>
    <row r="278" spans="1:30" ht="13.5" customHeight="1" x14ac:dyDescent="0.3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</row>
    <row r="279" spans="1:30" ht="13.5" customHeight="1" x14ac:dyDescent="0.3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</row>
    <row r="280" spans="1:30" ht="13.5" customHeight="1" x14ac:dyDescent="0.3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</row>
    <row r="281" spans="1:30" ht="13.5" customHeight="1" x14ac:dyDescent="0.3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</row>
    <row r="282" spans="1:30" ht="13.5" customHeight="1" x14ac:dyDescent="0.3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</row>
    <row r="283" spans="1:30" ht="13.5" customHeight="1" x14ac:dyDescent="0.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</row>
    <row r="284" spans="1:30" ht="13.5" customHeight="1" x14ac:dyDescent="0.3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</row>
    <row r="285" spans="1:30" ht="13.5" customHeight="1" x14ac:dyDescent="0.3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</row>
    <row r="286" spans="1:30" ht="13.5" customHeight="1" x14ac:dyDescent="0.3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</row>
    <row r="287" spans="1:30" ht="13.5" customHeight="1" x14ac:dyDescent="0.3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</row>
    <row r="288" spans="1:30" ht="13.5" customHeight="1" x14ac:dyDescent="0.3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</row>
    <row r="289" spans="1:30" ht="13.5" customHeight="1" x14ac:dyDescent="0.3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</row>
    <row r="290" spans="1:30" ht="13.5" customHeight="1" x14ac:dyDescent="0.3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</row>
    <row r="291" spans="1:30" ht="13.5" customHeight="1" x14ac:dyDescent="0.3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</row>
    <row r="292" spans="1:30" ht="13.5" customHeight="1" x14ac:dyDescent="0.3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</row>
    <row r="293" spans="1:30" ht="13.5" customHeight="1" x14ac:dyDescent="0.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</row>
    <row r="294" spans="1:30" ht="13.5" customHeight="1" x14ac:dyDescent="0.3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</row>
    <row r="295" spans="1:30" ht="13.5" customHeight="1" x14ac:dyDescent="0.3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</row>
    <row r="296" spans="1:30" ht="13.5" customHeight="1" x14ac:dyDescent="0.3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</row>
    <row r="297" spans="1:30" ht="13.5" customHeight="1" x14ac:dyDescent="0.3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</row>
    <row r="298" spans="1:30" ht="13.5" customHeight="1" x14ac:dyDescent="0.3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</row>
    <row r="299" spans="1:30" ht="13.5" customHeight="1" x14ac:dyDescent="0.3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</row>
    <row r="300" spans="1:30" ht="13.5" customHeight="1" x14ac:dyDescent="0.3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</row>
    <row r="301" spans="1:30" ht="13.5" customHeight="1" x14ac:dyDescent="0.3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</row>
    <row r="302" spans="1:30" ht="13.5" customHeight="1" x14ac:dyDescent="0.3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</row>
    <row r="303" spans="1:30" ht="13.5" customHeight="1" x14ac:dyDescent="0.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</row>
    <row r="304" spans="1:30" ht="13.5" customHeight="1" x14ac:dyDescent="0.3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</row>
    <row r="305" spans="1:30" ht="13.5" customHeight="1" x14ac:dyDescent="0.3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</row>
    <row r="306" spans="1:30" ht="13.5" customHeight="1" x14ac:dyDescent="0.3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</row>
    <row r="307" spans="1:30" ht="13.5" customHeight="1" x14ac:dyDescent="0.3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</row>
    <row r="308" spans="1:30" ht="13.5" customHeight="1" x14ac:dyDescent="0.3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</row>
    <row r="309" spans="1:30" ht="13.5" customHeight="1" x14ac:dyDescent="0.3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</row>
    <row r="310" spans="1:30" ht="13.5" customHeight="1" x14ac:dyDescent="0.3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</row>
    <row r="311" spans="1:30" ht="13.5" customHeight="1" x14ac:dyDescent="0.3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</row>
    <row r="312" spans="1:30" ht="15.75" customHeight="1" x14ac:dyDescent="0.3"/>
    <row r="313" spans="1:30" ht="15.75" customHeight="1" x14ac:dyDescent="0.3"/>
    <row r="314" spans="1:30" ht="15.75" customHeight="1" x14ac:dyDescent="0.3"/>
    <row r="315" spans="1:30" ht="15.75" customHeight="1" x14ac:dyDescent="0.3"/>
    <row r="316" spans="1:30" ht="15.75" customHeight="1" x14ac:dyDescent="0.3"/>
    <row r="317" spans="1:30" ht="15.75" customHeight="1" x14ac:dyDescent="0.3"/>
    <row r="318" spans="1:30" ht="15.75" customHeight="1" x14ac:dyDescent="0.3"/>
    <row r="319" spans="1:30" ht="15.75" customHeight="1" x14ac:dyDescent="0.3"/>
    <row r="320" spans="1:3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1048576" ht="12.75" customHeight="1" x14ac:dyDescent="0.3"/>
  </sheetData>
  <mergeCells count="4">
    <mergeCell ref="B2:J2"/>
    <mergeCell ref="C4:I4"/>
    <mergeCell ref="B39:J39"/>
    <mergeCell ref="D41:H41"/>
  </mergeCells>
  <pageMargins left="0.23611111111111099" right="0.23611111111111099" top="0.74861111111111101" bottom="0.74791666666666701" header="0.31527777777777799" footer="0.511811023622047"/>
  <pageSetup paperSize="9" scale="80" orientation="landscape" horizontalDpi="300" verticalDpi="300"/>
  <headerFooter>
    <oddHeader>&amp;R&amp;Z&amp;F      &amp;F      &amp;A</oddHead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5EB91E"/>
  </sheetPr>
  <dimension ref="A1:XFD1048576"/>
  <sheetViews>
    <sheetView tabSelected="1" zoomScale="90" zoomScaleNormal="90" workbookViewId="0">
      <selection activeCell="P14" sqref="P14"/>
    </sheetView>
  </sheetViews>
  <sheetFormatPr defaultColWidth="12.6640625" defaultRowHeight="15" customHeight="1" x14ac:dyDescent="0.3"/>
  <cols>
    <col min="1" max="1" width="9" customWidth="1"/>
    <col min="2" max="2" width="33.6640625" customWidth="1"/>
    <col min="3" max="3" width="16.77734375" customWidth="1"/>
    <col min="4" max="4" width="17" customWidth="1"/>
    <col min="5" max="5" width="15.33203125" customWidth="1"/>
    <col min="6" max="21" width="9.21875" customWidth="1"/>
    <col min="16376" max="16384" width="12.77734375" customWidth="1"/>
  </cols>
  <sheetData>
    <row r="1" spans="1:21 16376:16384" s="13" customFormat="1" ht="45" customHeight="1" x14ac:dyDescent="0.3">
      <c r="A1" s="9"/>
      <c r="B1" s="10" t="s">
        <v>4</v>
      </c>
      <c r="C1" s="1" t="s">
        <v>5</v>
      </c>
      <c r="D1" s="1"/>
      <c r="E1" s="10" t="s">
        <v>6</v>
      </c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XEV1"/>
      <c r="XEW1"/>
      <c r="XEX1"/>
      <c r="XEY1"/>
      <c r="XEZ1"/>
      <c r="XFA1"/>
      <c r="XFB1"/>
      <c r="XFC1"/>
      <c r="XFD1"/>
    </row>
    <row r="2" spans="1:21 16376:16384" ht="16.5" customHeight="1" x14ac:dyDescent="0.3">
      <c r="B2" s="14" t="s">
        <v>7</v>
      </c>
      <c r="C2" s="15"/>
      <c r="D2" s="15"/>
      <c r="E2" s="16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</row>
    <row r="3" spans="1:21 16376:16384" s="17" customFormat="1" ht="16.5" customHeight="1" x14ac:dyDescent="0.3">
      <c r="B3" s="14" t="s">
        <v>8</v>
      </c>
      <c r="C3" s="18"/>
      <c r="D3" s="18"/>
      <c r="E3" s="19">
        <v>376635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XEV3"/>
      <c r="XEW3"/>
      <c r="XEX3"/>
      <c r="XEY3"/>
      <c r="XEZ3"/>
      <c r="XFA3"/>
      <c r="XFB3"/>
      <c r="XFC3"/>
      <c r="XFD3"/>
    </row>
    <row r="4" spans="1:21 16376:16384" s="13" customFormat="1" ht="13.5" customHeight="1" x14ac:dyDescent="0.3">
      <c r="A4" s="21"/>
      <c r="B4" s="22"/>
      <c r="C4" s="23"/>
      <c r="D4" s="23"/>
      <c r="E4" s="24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XEV4"/>
      <c r="XEW4"/>
      <c r="XEX4"/>
      <c r="XEY4"/>
      <c r="XEZ4"/>
      <c r="XFA4"/>
      <c r="XFB4"/>
      <c r="XFC4"/>
      <c r="XFD4"/>
    </row>
    <row r="5" spans="1:21 16376:16384" ht="13.5" customHeight="1" x14ac:dyDescent="0.3">
      <c r="A5" s="21"/>
      <c r="B5" s="25" t="s">
        <v>9</v>
      </c>
      <c r="C5" s="25" t="s">
        <v>10</v>
      </c>
      <c r="D5" s="26" t="s">
        <v>11</v>
      </c>
      <c r="E5" s="2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</row>
    <row r="6" spans="1:21 16376:16384" ht="13.5" customHeight="1" x14ac:dyDescent="0.3">
      <c r="A6" s="21"/>
      <c r="B6" s="28" t="s">
        <v>12</v>
      </c>
      <c r="C6" s="29">
        <v>40150</v>
      </c>
      <c r="D6" s="29">
        <v>363618</v>
      </c>
      <c r="E6" s="30">
        <v>-323468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 16376:16384" ht="13.5" customHeight="1" x14ac:dyDescent="0.3">
      <c r="A7" s="21"/>
      <c r="B7" s="31" t="s">
        <v>13</v>
      </c>
      <c r="C7" s="29"/>
      <c r="D7" s="29"/>
      <c r="E7" s="29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</row>
    <row r="8" spans="1:21 16376:16384" ht="13.5" customHeight="1" x14ac:dyDescent="0.3">
      <c r="A8" s="21"/>
      <c r="B8" s="28"/>
      <c r="C8" s="29"/>
      <c r="D8" s="29"/>
      <c r="E8" s="32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</row>
    <row r="9" spans="1:21 16376:16384" ht="13.5" customHeight="1" x14ac:dyDescent="0.3">
      <c r="A9" s="21"/>
      <c r="B9" s="28" t="s">
        <v>14</v>
      </c>
      <c r="C9" s="29">
        <v>14150</v>
      </c>
      <c r="D9" s="29">
        <v>35525</v>
      </c>
      <c r="E9" s="30">
        <v>-21375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</row>
    <row r="10" spans="1:21 16376:16384" ht="13.5" customHeight="1" x14ac:dyDescent="0.3">
      <c r="A10" s="21"/>
      <c r="B10" s="28"/>
      <c r="C10" s="29"/>
      <c r="D10" s="29"/>
      <c r="E10" s="32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</row>
    <row r="11" spans="1:21 16376:16384" ht="13.5" customHeight="1" x14ac:dyDescent="0.3">
      <c r="A11" s="21"/>
      <c r="B11" s="28" t="s">
        <v>15</v>
      </c>
      <c r="C11" s="29">
        <v>14730</v>
      </c>
      <c r="D11" s="29">
        <v>36460</v>
      </c>
      <c r="E11" s="30">
        <v>-21730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</row>
    <row r="12" spans="1:21 16376:16384" ht="13.5" customHeight="1" x14ac:dyDescent="0.3">
      <c r="A12" s="21"/>
      <c r="B12" s="28"/>
      <c r="C12" s="33"/>
      <c r="D12" s="29"/>
      <c r="E12" s="34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</row>
    <row r="13" spans="1:21 16376:16384" ht="13.5" customHeight="1" x14ac:dyDescent="0.3">
      <c r="A13" s="21"/>
      <c r="B13" s="28" t="s">
        <v>16</v>
      </c>
      <c r="C13" s="29">
        <v>0</v>
      </c>
      <c r="D13" s="29">
        <v>0</v>
      </c>
      <c r="E13" s="30">
        <v>0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</row>
    <row r="14" spans="1:21 16376:16384" ht="13.5" customHeight="1" x14ac:dyDescent="0.3">
      <c r="A14" s="21"/>
      <c r="B14" s="28"/>
      <c r="C14" s="29"/>
      <c r="D14" s="29"/>
      <c r="E14" s="3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</row>
    <row r="15" spans="1:21 16376:16384" ht="13.5" customHeight="1" x14ac:dyDescent="0.3">
      <c r="A15" s="21"/>
      <c r="B15" s="28" t="s">
        <v>17</v>
      </c>
      <c r="C15" s="29">
        <v>0</v>
      </c>
      <c r="D15" s="29">
        <v>9000</v>
      </c>
      <c r="E15" s="30">
        <v>-9000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</row>
    <row r="16" spans="1:21 16376:16384" ht="13.5" customHeight="1" x14ac:dyDescent="0.3">
      <c r="A16" s="21"/>
      <c r="B16" s="28"/>
      <c r="C16" s="29"/>
      <c r="D16" s="29"/>
      <c r="E16" s="29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</row>
    <row r="17" spans="1:21" ht="13.5" customHeight="1" x14ac:dyDescent="0.3">
      <c r="A17" s="21"/>
      <c r="B17" s="28" t="s">
        <v>18</v>
      </c>
      <c r="C17" s="29">
        <v>0</v>
      </c>
      <c r="D17" s="29">
        <v>0</v>
      </c>
      <c r="E17" s="30">
        <v>0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</row>
    <row r="18" spans="1:21" ht="13.5" customHeight="1" x14ac:dyDescent="0.3">
      <c r="A18" s="21"/>
      <c r="B18" s="28"/>
      <c r="C18" s="29"/>
      <c r="D18" s="29"/>
      <c r="E18" s="30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</row>
    <row r="19" spans="1:21" ht="13.5" customHeight="1" x14ac:dyDescent="0.3">
      <c r="A19" s="21"/>
      <c r="B19" s="28" t="s">
        <v>19</v>
      </c>
      <c r="C19" s="29">
        <v>0</v>
      </c>
      <c r="D19" s="29">
        <v>1000</v>
      </c>
      <c r="E19" s="30">
        <v>-1000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</row>
    <row r="20" spans="1:21" ht="13.5" customHeight="1" x14ac:dyDescent="0.3">
      <c r="A20" s="21"/>
      <c r="B20" s="28"/>
      <c r="C20" s="29"/>
      <c r="D20" s="29"/>
      <c r="E20" s="2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</row>
    <row r="21" spans="1:21" ht="13.5" customHeight="1" x14ac:dyDescent="0.3">
      <c r="A21" s="21"/>
      <c r="B21" s="28" t="s">
        <v>20</v>
      </c>
      <c r="C21" s="29">
        <v>0</v>
      </c>
      <c r="D21" s="29">
        <v>0</v>
      </c>
      <c r="E21" s="30">
        <v>0</v>
      </c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</row>
    <row r="22" spans="1:21" ht="13.5" customHeight="1" x14ac:dyDescent="0.3">
      <c r="A22" s="21"/>
      <c r="B22" s="28"/>
      <c r="C22" s="29"/>
      <c r="D22" s="36"/>
      <c r="E22" s="24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</row>
    <row r="23" spans="1:21" ht="22.5" customHeight="1" x14ac:dyDescent="0.3">
      <c r="A23" s="37"/>
      <c r="B23" s="38" t="s">
        <v>21</v>
      </c>
      <c r="C23" s="39">
        <f>SUM(C6:C22)</f>
        <v>69030</v>
      </c>
      <c r="D23" s="40">
        <f>SUM(D6:D21)</f>
        <v>445603</v>
      </c>
      <c r="E23" s="41">
        <f>SUM(E6:E21)</f>
        <v>-376573</v>
      </c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</row>
    <row r="24" spans="1:21" ht="22.5" customHeight="1" x14ac:dyDescent="0.3">
      <c r="A24" s="43"/>
      <c r="B24" s="44" t="s">
        <v>22</v>
      </c>
      <c r="C24" s="45"/>
      <c r="D24" s="43"/>
      <c r="E24" s="46">
        <f>E3</f>
        <v>376635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</row>
    <row r="25" spans="1:21" ht="22.5" customHeight="1" x14ac:dyDescent="0.3">
      <c r="A25" s="43"/>
      <c r="B25" s="38" t="s">
        <v>23</v>
      </c>
      <c r="C25" s="47"/>
      <c r="D25" s="48"/>
      <c r="E25" s="41">
        <f>E24+E23</f>
        <v>62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</row>
    <row r="26" spans="1:21" ht="13.5" customHeight="1" x14ac:dyDescent="0.3">
      <c r="A26" s="5"/>
      <c r="B26" s="49"/>
      <c r="C26" s="50"/>
      <c r="D26" s="50"/>
      <c r="E26" s="49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</row>
    <row r="27" spans="1:21" ht="13.5" customHeight="1" x14ac:dyDescent="0.3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</row>
    <row r="28" spans="1:21" ht="13.5" customHeight="1" x14ac:dyDescent="0.3"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</row>
    <row r="29" spans="1:21" ht="13.5" customHeight="1" x14ac:dyDescent="0.3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</row>
    <row r="30" spans="1:21" ht="13.5" customHeight="1" x14ac:dyDescent="0.3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</row>
    <row r="31" spans="1:21" ht="13.5" customHeight="1" x14ac:dyDescent="0.3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</row>
    <row r="32" spans="1:21" ht="13.5" customHeight="1" x14ac:dyDescent="0.3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</row>
    <row r="33" spans="2:21" ht="13.5" customHeight="1" x14ac:dyDescent="0.3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</row>
    <row r="34" spans="2:21" ht="13.5" customHeight="1" x14ac:dyDescent="0.3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</row>
    <row r="35" spans="2:21" ht="13.5" customHeight="1" x14ac:dyDescent="0.3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</row>
    <row r="36" spans="2:21" ht="13.5" customHeight="1" x14ac:dyDescent="0.3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</row>
    <row r="37" spans="2:21" ht="13.5" customHeight="1" x14ac:dyDescent="0.3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</row>
    <row r="38" spans="2:21" ht="13.5" customHeight="1" x14ac:dyDescent="0.3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</row>
    <row r="39" spans="2:21" ht="13.5" customHeight="1" x14ac:dyDescent="0.3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</row>
    <row r="40" spans="2:21" ht="13.5" customHeight="1" x14ac:dyDescent="0.3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</row>
    <row r="41" spans="2:21" ht="13.5" customHeight="1" x14ac:dyDescent="0.3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</row>
    <row r="42" spans="2:21" ht="13.5" customHeight="1" x14ac:dyDescent="0.3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</row>
    <row r="43" spans="2:21" ht="13.5" customHeight="1" x14ac:dyDescent="0.3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</row>
    <row r="44" spans="2:21" ht="13.5" customHeight="1" x14ac:dyDescent="0.3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</row>
    <row r="45" spans="2:21" ht="13.5" customHeight="1" x14ac:dyDescent="0.3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</row>
    <row r="46" spans="2:21" ht="13.5" customHeight="1" x14ac:dyDescent="0.3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</row>
    <row r="47" spans="2:21" ht="13.5" customHeight="1" x14ac:dyDescent="0.3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</row>
    <row r="48" spans="2:21" ht="13.5" customHeight="1" x14ac:dyDescent="0.3"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</row>
    <row r="49" spans="2:21" ht="13.5" customHeight="1" x14ac:dyDescent="0.3"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</row>
    <row r="50" spans="2:21" ht="13.5" customHeight="1" x14ac:dyDescent="0.3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</row>
    <row r="51" spans="2:21" ht="13.5" customHeight="1" x14ac:dyDescent="0.3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</row>
    <row r="52" spans="2:21" ht="13.5" customHeight="1" x14ac:dyDescent="0.3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</row>
    <row r="53" spans="2:21" ht="13.5" customHeight="1" x14ac:dyDescent="0.3"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</row>
    <row r="54" spans="2:21" ht="13.5" customHeight="1" x14ac:dyDescent="0.3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</row>
    <row r="55" spans="2:21" ht="13.5" customHeight="1" x14ac:dyDescent="0.3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</row>
    <row r="56" spans="2:21" ht="13.5" customHeight="1" x14ac:dyDescent="0.3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</row>
    <row r="57" spans="2:21" ht="13.5" customHeight="1" x14ac:dyDescent="0.3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</row>
    <row r="58" spans="2:21" ht="13.5" customHeight="1" x14ac:dyDescent="0.3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2:21" ht="13.5" customHeight="1" x14ac:dyDescent="0.3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</row>
    <row r="60" spans="2:21" ht="13.5" customHeight="1" x14ac:dyDescent="0.3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</row>
    <row r="61" spans="2:21" ht="13.5" customHeight="1" x14ac:dyDescent="0.3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</row>
    <row r="62" spans="2:21" ht="13.5" customHeight="1" x14ac:dyDescent="0.3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</row>
    <row r="63" spans="2:21" ht="13.5" customHeight="1" x14ac:dyDescent="0.3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</row>
    <row r="64" spans="2:21" ht="13.5" customHeight="1" x14ac:dyDescent="0.3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</row>
    <row r="65" spans="2:21" ht="13.5" customHeight="1" x14ac:dyDescent="0.3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</row>
    <row r="66" spans="2:21" ht="13.5" customHeight="1" x14ac:dyDescent="0.3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</row>
    <row r="67" spans="2:21" ht="13.5" customHeight="1" x14ac:dyDescent="0.3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</row>
    <row r="68" spans="2:21" ht="13.5" customHeight="1" x14ac:dyDescent="0.3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</row>
    <row r="69" spans="2:21" ht="13.5" customHeight="1" x14ac:dyDescent="0.3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</row>
    <row r="70" spans="2:21" ht="13.5" customHeight="1" x14ac:dyDescent="0.3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</row>
    <row r="71" spans="2:21" ht="13.5" customHeight="1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</row>
    <row r="72" spans="2:21" ht="13.5" customHeight="1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</row>
    <row r="73" spans="2:21" ht="13.5" customHeight="1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</row>
    <row r="74" spans="2:21" ht="13.5" customHeight="1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</row>
    <row r="75" spans="2:21" ht="13.5" customHeight="1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</row>
    <row r="76" spans="2:21" ht="13.5" customHeight="1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</row>
    <row r="77" spans="2:21" ht="13.5" customHeight="1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</row>
    <row r="78" spans="2:21" ht="13.5" customHeight="1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</row>
    <row r="79" spans="2:21" ht="13.5" customHeight="1" x14ac:dyDescent="0.3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</row>
    <row r="80" spans="2:21" ht="13.5" customHeight="1" x14ac:dyDescent="0.3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</row>
    <row r="81" spans="2:21" ht="13.5" customHeight="1" x14ac:dyDescent="0.3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</row>
    <row r="82" spans="2:21" ht="13.5" customHeight="1" x14ac:dyDescent="0.3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</row>
    <row r="83" spans="2:21" ht="13.5" customHeight="1" x14ac:dyDescent="0.3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</row>
    <row r="84" spans="2:21" ht="13.5" customHeight="1" x14ac:dyDescent="0.3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</row>
    <row r="85" spans="2:21" ht="13.5" customHeight="1" x14ac:dyDescent="0.3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</row>
    <row r="86" spans="2:21" ht="13.5" customHeight="1" x14ac:dyDescent="0.3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</row>
    <row r="87" spans="2:21" ht="13.5" customHeight="1" x14ac:dyDescent="0.3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</row>
    <row r="88" spans="2:21" ht="13.5" customHeight="1" x14ac:dyDescent="0.3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</row>
    <row r="89" spans="2:21" ht="13.5" customHeight="1" x14ac:dyDescent="0.3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</row>
    <row r="90" spans="2:21" ht="13.5" customHeight="1" x14ac:dyDescent="0.3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</row>
    <row r="91" spans="2:21" ht="13.5" customHeight="1" x14ac:dyDescent="0.3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</row>
    <row r="92" spans="2:21" ht="13.5" customHeight="1" x14ac:dyDescent="0.3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</row>
    <row r="93" spans="2:21" ht="13.5" customHeight="1" x14ac:dyDescent="0.3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</row>
    <row r="94" spans="2:21" ht="13.5" customHeight="1" x14ac:dyDescent="0.3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</row>
    <row r="95" spans="2:21" ht="13.5" customHeight="1" x14ac:dyDescent="0.3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</row>
    <row r="96" spans="2:21" ht="13.5" customHeight="1" x14ac:dyDescent="0.3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</row>
    <row r="97" spans="2:21" ht="13.5" customHeight="1" x14ac:dyDescent="0.3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</row>
    <row r="98" spans="2:21" ht="13.5" customHeight="1" x14ac:dyDescent="0.3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</row>
    <row r="99" spans="2:21" ht="13.5" customHeight="1" x14ac:dyDescent="0.3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</row>
    <row r="100" spans="2:21" ht="13.5" customHeight="1" x14ac:dyDescent="0.3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</row>
    <row r="101" spans="2:21" ht="13.5" customHeight="1" x14ac:dyDescent="0.3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</row>
    <row r="102" spans="2:21" ht="13.5" customHeight="1" x14ac:dyDescent="0.3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</row>
    <row r="103" spans="2:21" ht="13.5" customHeight="1" x14ac:dyDescent="0.3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</row>
    <row r="104" spans="2:21" ht="13.5" customHeight="1" x14ac:dyDescent="0.3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</row>
    <row r="105" spans="2:21" ht="13.5" customHeight="1" x14ac:dyDescent="0.3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</row>
    <row r="106" spans="2:21" ht="13.5" customHeight="1" x14ac:dyDescent="0.3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</row>
    <row r="107" spans="2:21" ht="13.5" customHeight="1" x14ac:dyDescent="0.3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</row>
    <row r="108" spans="2:21" ht="13.5" customHeight="1" x14ac:dyDescent="0.3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</row>
    <row r="109" spans="2:21" ht="13.5" customHeight="1" x14ac:dyDescent="0.3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</row>
    <row r="110" spans="2:21" ht="13.5" customHeight="1" x14ac:dyDescent="0.3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</row>
    <row r="111" spans="2:21" ht="13.5" customHeight="1" x14ac:dyDescent="0.3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</row>
    <row r="112" spans="2:21" ht="13.5" customHeight="1" x14ac:dyDescent="0.3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</row>
    <row r="113" spans="2:21" ht="13.5" customHeight="1" x14ac:dyDescent="0.3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</row>
    <row r="114" spans="2:21" ht="13.5" customHeight="1" x14ac:dyDescent="0.3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</row>
    <row r="115" spans="2:21" ht="13.5" customHeight="1" x14ac:dyDescent="0.3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</row>
    <row r="116" spans="2:21" ht="13.5" customHeight="1" x14ac:dyDescent="0.3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</row>
    <row r="117" spans="2:21" ht="13.5" customHeight="1" x14ac:dyDescent="0.3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</row>
    <row r="118" spans="2:21" ht="13.5" customHeight="1" x14ac:dyDescent="0.3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</row>
    <row r="119" spans="2:21" ht="13.5" customHeight="1" x14ac:dyDescent="0.3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</row>
    <row r="120" spans="2:21" ht="13.5" customHeight="1" x14ac:dyDescent="0.3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</row>
    <row r="121" spans="2:21" ht="13.5" customHeight="1" x14ac:dyDescent="0.3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</row>
    <row r="122" spans="2:21" ht="13.5" customHeight="1" x14ac:dyDescent="0.3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</row>
    <row r="123" spans="2:21" ht="13.5" customHeight="1" x14ac:dyDescent="0.3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</row>
    <row r="124" spans="2:21" ht="13.5" customHeight="1" x14ac:dyDescent="0.3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</row>
    <row r="125" spans="2:21" ht="13.5" customHeight="1" x14ac:dyDescent="0.3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</row>
    <row r="126" spans="2:21" ht="13.5" customHeight="1" x14ac:dyDescent="0.3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</row>
    <row r="127" spans="2:21" ht="13.5" customHeight="1" x14ac:dyDescent="0.3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</row>
    <row r="128" spans="2:21" ht="13.5" customHeight="1" x14ac:dyDescent="0.3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</row>
    <row r="129" spans="2:21" ht="13.5" customHeight="1" x14ac:dyDescent="0.3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</row>
    <row r="130" spans="2:21" ht="13.5" customHeight="1" x14ac:dyDescent="0.3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</row>
    <row r="131" spans="2:21" ht="13.5" customHeight="1" x14ac:dyDescent="0.3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</row>
    <row r="132" spans="2:21" ht="13.5" customHeight="1" x14ac:dyDescent="0.3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</row>
    <row r="133" spans="2:21" ht="13.5" customHeight="1" x14ac:dyDescent="0.3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</row>
    <row r="134" spans="2:21" ht="13.5" customHeight="1" x14ac:dyDescent="0.3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</row>
    <row r="135" spans="2:21" ht="13.5" customHeight="1" x14ac:dyDescent="0.3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</row>
    <row r="136" spans="2:21" ht="13.5" customHeight="1" x14ac:dyDescent="0.3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</row>
    <row r="137" spans="2:21" ht="13.5" customHeight="1" x14ac:dyDescent="0.3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</row>
    <row r="138" spans="2:21" ht="13.5" customHeight="1" x14ac:dyDescent="0.3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</row>
    <row r="139" spans="2:21" ht="13.5" customHeight="1" x14ac:dyDescent="0.3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</row>
    <row r="140" spans="2:21" ht="13.5" customHeight="1" x14ac:dyDescent="0.3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</row>
    <row r="141" spans="2:21" ht="13.5" customHeight="1" x14ac:dyDescent="0.3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</row>
    <row r="142" spans="2:21" ht="13.5" customHeight="1" x14ac:dyDescent="0.3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</row>
    <row r="143" spans="2:21" ht="13.5" customHeight="1" x14ac:dyDescent="0.3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</row>
    <row r="144" spans="2:21" ht="13.5" customHeight="1" x14ac:dyDescent="0.3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</row>
    <row r="145" spans="2:21" ht="13.5" customHeight="1" x14ac:dyDescent="0.3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</row>
    <row r="146" spans="2:21" ht="13.5" customHeight="1" x14ac:dyDescent="0.3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</row>
    <row r="147" spans="2:21" ht="13.5" customHeight="1" x14ac:dyDescent="0.3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</row>
    <row r="148" spans="2:21" ht="13.5" customHeight="1" x14ac:dyDescent="0.3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</row>
    <row r="149" spans="2:21" ht="13.5" customHeight="1" x14ac:dyDescent="0.3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</row>
    <row r="150" spans="2:21" ht="13.5" customHeight="1" x14ac:dyDescent="0.3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</row>
    <row r="151" spans="2:21" ht="13.5" customHeight="1" x14ac:dyDescent="0.3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</row>
    <row r="152" spans="2:21" ht="13.5" customHeight="1" x14ac:dyDescent="0.3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</row>
    <row r="153" spans="2:21" ht="13.5" customHeight="1" x14ac:dyDescent="0.3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</row>
    <row r="154" spans="2:21" ht="13.5" customHeight="1" x14ac:dyDescent="0.3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</row>
    <row r="155" spans="2:21" ht="13.5" customHeight="1" x14ac:dyDescent="0.3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</row>
    <row r="156" spans="2:21" ht="13.5" customHeight="1" x14ac:dyDescent="0.3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</row>
    <row r="157" spans="2:21" ht="13.5" customHeight="1" x14ac:dyDescent="0.3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</row>
    <row r="158" spans="2:21" ht="13.5" customHeight="1" x14ac:dyDescent="0.3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</row>
    <row r="159" spans="2:21" ht="13.5" customHeight="1" x14ac:dyDescent="0.3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</row>
    <row r="160" spans="2:21" ht="13.5" customHeight="1" x14ac:dyDescent="0.3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</row>
    <row r="161" spans="2:21" ht="13.5" customHeight="1" x14ac:dyDescent="0.3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</row>
    <row r="162" spans="2:21" ht="13.5" customHeight="1" x14ac:dyDescent="0.3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</row>
    <row r="163" spans="2:21" ht="13.5" customHeight="1" x14ac:dyDescent="0.3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</row>
    <row r="164" spans="2:21" ht="13.5" customHeight="1" x14ac:dyDescent="0.3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</row>
    <row r="165" spans="2:21" ht="13.5" customHeight="1" x14ac:dyDescent="0.3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</row>
    <row r="166" spans="2:21" ht="13.5" customHeight="1" x14ac:dyDescent="0.3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</row>
    <row r="167" spans="2:21" ht="13.5" customHeight="1" x14ac:dyDescent="0.3"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</row>
    <row r="168" spans="2:21" ht="13.5" customHeight="1" x14ac:dyDescent="0.3"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</row>
    <row r="169" spans="2:21" ht="13.5" customHeight="1" x14ac:dyDescent="0.3"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</row>
    <row r="170" spans="2:21" ht="13.5" customHeight="1" x14ac:dyDescent="0.3"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</row>
    <row r="171" spans="2:21" ht="13.5" customHeight="1" x14ac:dyDescent="0.3"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</row>
    <row r="172" spans="2:21" ht="13.5" customHeight="1" x14ac:dyDescent="0.3"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</row>
    <row r="173" spans="2:21" ht="13.5" customHeight="1" x14ac:dyDescent="0.3"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</row>
    <row r="174" spans="2:21" ht="13.5" customHeight="1" x14ac:dyDescent="0.3"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</row>
    <row r="175" spans="2:21" ht="13.5" customHeight="1" x14ac:dyDescent="0.3"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</row>
    <row r="176" spans="2:21" ht="13.5" customHeight="1" x14ac:dyDescent="0.3"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</row>
    <row r="177" spans="2:21" ht="13.5" customHeight="1" x14ac:dyDescent="0.3"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</row>
    <row r="178" spans="2:21" ht="13.5" customHeight="1" x14ac:dyDescent="0.3"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</row>
    <row r="179" spans="2:21" ht="13.5" customHeight="1" x14ac:dyDescent="0.3"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</row>
    <row r="180" spans="2:21" ht="13.5" customHeight="1" x14ac:dyDescent="0.3"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</row>
    <row r="181" spans="2:21" ht="13.5" customHeight="1" x14ac:dyDescent="0.3"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</row>
    <row r="182" spans="2:21" ht="13.5" customHeight="1" x14ac:dyDescent="0.3"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</row>
    <row r="183" spans="2:21" ht="13.5" customHeight="1" x14ac:dyDescent="0.3"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</row>
    <row r="184" spans="2:21" ht="13.5" customHeight="1" x14ac:dyDescent="0.3"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</row>
    <row r="185" spans="2:21" ht="13.5" customHeight="1" x14ac:dyDescent="0.3"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</row>
    <row r="186" spans="2:21" ht="13.5" customHeight="1" x14ac:dyDescent="0.3"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</row>
    <row r="187" spans="2:21" ht="13.5" customHeight="1" x14ac:dyDescent="0.3"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</row>
    <row r="188" spans="2:21" ht="13.5" customHeight="1" x14ac:dyDescent="0.3"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</row>
    <row r="189" spans="2:21" ht="13.5" customHeight="1" x14ac:dyDescent="0.3"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</row>
    <row r="190" spans="2:21" ht="13.5" customHeight="1" x14ac:dyDescent="0.3"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</row>
    <row r="191" spans="2:21" ht="13.5" customHeight="1" x14ac:dyDescent="0.3"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</row>
    <row r="192" spans="2:21" ht="13.5" customHeight="1" x14ac:dyDescent="0.3"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</row>
    <row r="193" spans="2:21" ht="13.5" customHeight="1" x14ac:dyDescent="0.3"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</row>
    <row r="194" spans="2:21" ht="13.5" customHeight="1" x14ac:dyDescent="0.3"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</row>
    <row r="195" spans="2:21" ht="13.5" customHeight="1" x14ac:dyDescent="0.3"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</row>
    <row r="196" spans="2:21" ht="13.5" customHeight="1" x14ac:dyDescent="0.3"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</row>
    <row r="197" spans="2:21" ht="13.5" customHeight="1" x14ac:dyDescent="0.3"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</row>
    <row r="198" spans="2:21" ht="13.5" customHeight="1" x14ac:dyDescent="0.3"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</row>
    <row r="199" spans="2:21" ht="13.5" customHeight="1" x14ac:dyDescent="0.3"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</row>
    <row r="200" spans="2:21" ht="13.5" customHeight="1" x14ac:dyDescent="0.3"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</row>
    <row r="201" spans="2:21" ht="15.75" customHeight="1" x14ac:dyDescent="0.3"/>
    <row r="202" spans="2:21" ht="15.75" customHeight="1" x14ac:dyDescent="0.3"/>
    <row r="203" spans="2:21" ht="15.75" customHeight="1" x14ac:dyDescent="0.3"/>
    <row r="204" spans="2:21" ht="15.75" customHeight="1" x14ac:dyDescent="0.3"/>
    <row r="205" spans="2:21" ht="15.75" customHeight="1" x14ac:dyDescent="0.3"/>
    <row r="206" spans="2:21" ht="15.75" customHeight="1" x14ac:dyDescent="0.3"/>
    <row r="207" spans="2:21" ht="15.75" customHeight="1" x14ac:dyDescent="0.3"/>
    <row r="208" spans="2:21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1048403" ht="12.75" customHeight="1" x14ac:dyDescent="0.3"/>
    <row r="1048404" ht="12.75" customHeight="1" x14ac:dyDescent="0.3"/>
    <row r="1048405" ht="12.75" customHeight="1" x14ac:dyDescent="0.3"/>
    <row r="1048406" ht="12.75" customHeight="1" x14ac:dyDescent="0.3"/>
    <row r="1048407" ht="12.75" customHeight="1" x14ac:dyDescent="0.3"/>
    <row r="1048408" ht="12.75" customHeight="1" x14ac:dyDescent="0.3"/>
    <row r="1048409" ht="12.75" customHeight="1" x14ac:dyDescent="0.3"/>
    <row r="1048410" ht="12.75" customHeight="1" x14ac:dyDescent="0.3"/>
    <row r="1048411" ht="12.75" customHeight="1" x14ac:dyDescent="0.3"/>
    <row r="1048412" ht="12.75" customHeight="1" x14ac:dyDescent="0.3"/>
    <row r="1048413" ht="12.75" customHeight="1" x14ac:dyDescent="0.3"/>
    <row r="1048414" ht="12.75" customHeight="1" x14ac:dyDescent="0.3"/>
    <row r="1048415" ht="12.75" customHeight="1" x14ac:dyDescent="0.3"/>
    <row r="1048416" ht="12.75" customHeight="1" x14ac:dyDescent="0.3"/>
    <row r="1048417" ht="12.75" customHeight="1" x14ac:dyDescent="0.3"/>
    <row r="1048418" ht="12.75" customHeight="1" x14ac:dyDescent="0.3"/>
    <row r="1048419" ht="12.75" customHeight="1" x14ac:dyDescent="0.3"/>
    <row r="1048420" ht="12.75" customHeight="1" x14ac:dyDescent="0.3"/>
    <row r="1048421" ht="12.75" customHeight="1" x14ac:dyDescent="0.3"/>
    <row r="1048422" ht="12.75" customHeight="1" x14ac:dyDescent="0.3"/>
    <row r="1048423" ht="12.75" customHeight="1" x14ac:dyDescent="0.3"/>
    <row r="1048424" ht="12.75" customHeight="1" x14ac:dyDescent="0.3"/>
    <row r="1048425" ht="12.75" customHeight="1" x14ac:dyDescent="0.3"/>
    <row r="1048426" ht="12.75" customHeight="1" x14ac:dyDescent="0.3"/>
    <row r="1048427" ht="12.75" customHeight="1" x14ac:dyDescent="0.3"/>
    <row r="1048428" ht="12.75" customHeight="1" x14ac:dyDescent="0.3"/>
    <row r="1048429" ht="12.75" customHeight="1" x14ac:dyDescent="0.3"/>
    <row r="1048430" ht="12.75" customHeight="1" x14ac:dyDescent="0.3"/>
    <row r="1048431" ht="12.75" customHeight="1" x14ac:dyDescent="0.3"/>
    <row r="1048432" ht="12.75" customHeight="1" x14ac:dyDescent="0.3"/>
    <row r="1048433" ht="12.75" customHeight="1" x14ac:dyDescent="0.3"/>
    <row r="1048434" ht="12.75" customHeight="1" x14ac:dyDescent="0.3"/>
    <row r="1048435" ht="12.75" customHeight="1" x14ac:dyDescent="0.3"/>
    <row r="1048436" ht="12.75" customHeight="1" x14ac:dyDescent="0.3"/>
    <row r="1048437" ht="12.75" customHeight="1" x14ac:dyDescent="0.3"/>
    <row r="1048438" ht="12.75" customHeight="1" x14ac:dyDescent="0.3"/>
    <row r="1048439" ht="12.75" customHeight="1" x14ac:dyDescent="0.3"/>
    <row r="1048440" ht="12.75" customHeight="1" x14ac:dyDescent="0.3"/>
    <row r="1048441" ht="12.75" customHeight="1" x14ac:dyDescent="0.3"/>
    <row r="1048442" ht="12.75" customHeight="1" x14ac:dyDescent="0.3"/>
    <row r="1048443" ht="12.75" customHeight="1" x14ac:dyDescent="0.3"/>
    <row r="1048444" ht="12.75" customHeight="1" x14ac:dyDescent="0.3"/>
    <row r="1048445" ht="12.75" customHeight="1" x14ac:dyDescent="0.3"/>
    <row r="1048446" ht="12.75" customHeight="1" x14ac:dyDescent="0.3"/>
    <row r="1048447" ht="12.75" customHeight="1" x14ac:dyDescent="0.3"/>
    <row r="1048448" ht="12.75" customHeight="1" x14ac:dyDescent="0.3"/>
    <row r="1048449" ht="12.75" customHeight="1" x14ac:dyDescent="0.3"/>
    <row r="1048450" ht="12.75" customHeight="1" x14ac:dyDescent="0.3"/>
    <row r="1048451" ht="12.75" customHeight="1" x14ac:dyDescent="0.3"/>
    <row r="1048452" ht="12.75" customHeight="1" x14ac:dyDescent="0.3"/>
    <row r="1048453" ht="12.75" customHeight="1" x14ac:dyDescent="0.3"/>
    <row r="1048454" ht="12.75" customHeight="1" x14ac:dyDescent="0.3"/>
    <row r="1048455" ht="12.75" customHeight="1" x14ac:dyDescent="0.3"/>
    <row r="1048456" ht="12.75" customHeight="1" x14ac:dyDescent="0.3"/>
    <row r="1048457" ht="12.75" customHeight="1" x14ac:dyDescent="0.3"/>
    <row r="1048458" ht="12.75" customHeight="1" x14ac:dyDescent="0.3"/>
    <row r="1048459" ht="12.75" customHeight="1" x14ac:dyDescent="0.3"/>
    <row r="1048460" ht="12.75" customHeight="1" x14ac:dyDescent="0.3"/>
    <row r="1048461" ht="12.75" customHeight="1" x14ac:dyDescent="0.3"/>
    <row r="1048462" ht="12.75" customHeight="1" x14ac:dyDescent="0.3"/>
    <row r="1048463" ht="12.75" customHeight="1" x14ac:dyDescent="0.3"/>
    <row r="1048464" ht="12.75" customHeight="1" x14ac:dyDescent="0.3"/>
    <row r="1048465" ht="12.75" customHeight="1" x14ac:dyDescent="0.3"/>
    <row r="1048466" ht="12.75" customHeight="1" x14ac:dyDescent="0.3"/>
    <row r="1048467" ht="12.75" customHeight="1" x14ac:dyDescent="0.3"/>
    <row r="1048468" ht="12.75" customHeight="1" x14ac:dyDescent="0.3"/>
    <row r="1048469" ht="12.75" customHeight="1" x14ac:dyDescent="0.3"/>
    <row r="1048470" ht="12.75" customHeight="1" x14ac:dyDescent="0.3"/>
    <row r="1048471" ht="12.75" customHeight="1" x14ac:dyDescent="0.3"/>
    <row r="1048472" ht="12.75" customHeight="1" x14ac:dyDescent="0.3"/>
    <row r="1048473" ht="12.75" customHeight="1" x14ac:dyDescent="0.3"/>
    <row r="1048474" ht="12.75" customHeight="1" x14ac:dyDescent="0.3"/>
    <row r="1048475" ht="12.75" customHeight="1" x14ac:dyDescent="0.3"/>
    <row r="1048476" ht="12.75" customHeight="1" x14ac:dyDescent="0.3"/>
    <row r="1048477" ht="12.75" customHeight="1" x14ac:dyDescent="0.3"/>
    <row r="1048478" ht="12.75" customHeight="1" x14ac:dyDescent="0.3"/>
    <row r="1048479" ht="12.75" customHeight="1" x14ac:dyDescent="0.3"/>
    <row r="1048480" ht="12.75" customHeight="1" x14ac:dyDescent="0.3"/>
    <row r="1048481" ht="12.75" customHeight="1" x14ac:dyDescent="0.3"/>
    <row r="1048482" ht="12.75" customHeight="1" x14ac:dyDescent="0.3"/>
    <row r="1048483" ht="12.75" customHeight="1" x14ac:dyDescent="0.3"/>
    <row r="1048484" ht="12.75" customHeight="1" x14ac:dyDescent="0.3"/>
    <row r="1048485" ht="12.75" customHeight="1" x14ac:dyDescent="0.3"/>
    <row r="1048486" ht="12.75" customHeight="1" x14ac:dyDescent="0.3"/>
    <row r="1048487" ht="12.75" customHeight="1" x14ac:dyDescent="0.3"/>
    <row r="1048488" ht="12.75" customHeight="1" x14ac:dyDescent="0.3"/>
    <row r="1048489" ht="12.75" customHeight="1" x14ac:dyDescent="0.3"/>
    <row r="1048490" ht="12.75" customHeight="1" x14ac:dyDescent="0.3"/>
    <row r="1048491" ht="12.75" customHeight="1" x14ac:dyDescent="0.3"/>
    <row r="1048492" ht="12.75" customHeight="1" x14ac:dyDescent="0.3"/>
    <row r="1048493" ht="12.75" customHeight="1" x14ac:dyDescent="0.3"/>
    <row r="1048494" ht="12.75" customHeight="1" x14ac:dyDescent="0.3"/>
    <row r="1048495" ht="12.75" customHeight="1" x14ac:dyDescent="0.3"/>
    <row r="1048496" ht="12.75" customHeight="1" x14ac:dyDescent="0.3"/>
    <row r="1048497" ht="12.75" customHeight="1" x14ac:dyDescent="0.3"/>
    <row r="1048498" ht="12.75" customHeight="1" x14ac:dyDescent="0.3"/>
    <row r="1048499" ht="12.75" customHeight="1" x14ac:dyDescent="0.3"/>
    <row r="1048500" ht="12.75" customHeight="1" x14ac:dyDescent="0.3"/>
    <row r="1048501" ht="12.75" customHeight="1" x14ac:dyDescent="0.3"/>
    <row r="1048502" ht="12.75" customHeight="1" x14ac:dyDescent="0.3"/>
    <row r="1048503" ht="12.75" customHeight="1" x14ac:dyDescent="0.3"/>
    <row r="1048504" ht="12.75" customHeight="1" x14ac:dyDescent="0.3"/>
    <row r="1048505" ht="12.75" customHeight="1" x14ac:dyDescent="0.3"/>
    <row r="1048506" ht="12.75" customHeight="1" x14ac:dyDescent="0.3"/>
    <row r="1048507" ht="12.75" customHeight="1" x14ac:dyDescent="0.3"/>
    <row r="1048508" ht="12.75" customHeight="1" x14ac:dyDescent="0.3"/>
    <row r="1048509" ht="12.75" customHeight="1" x14ac:dyDescent="0.3"/>
    <row r="1048510" ht="12.75" customHeight="1" x14ac:dyDescent="0.3"/>
    <row r="1048511" ht="12.75" customHeight="1" x14ac:dyDescent="0.3"/>
    <row r="1048512" ht="12.75" customHeight="1" x14ac:dyDescent="0.3"/>
    <row r="1048513" ht="12.75" customHeight="1" x14ac:dyDescent="0.3"/>
    <row r="1048514" ht="12.75" customHeight="1" x14ac:dyDescent="0.3"/>
    <row r="1048515" ht="12.75" customHeight="1" x14ac:dyDescent="0.3"/>
    <row r="1048516" ht="12.75" customHeight="1" x14ac:dyDescent="0.3"/>
    <row r="1048517" ht="12.75" customHeight="1" x14ac:dyDescent="0.3"/>
    <row r="1048518" ht="12.75" customHeight="1" x14ac:dyDescent="0.3"/>
    <row r="1048519" ht="12.75" customHeight="1" x14ac:dyDescent="0.3"/>
    <row r="1048520" ht="12.75" customHeight="1" x14ac:dyDescent="0.3"/>
    <row r="1048521" ht="12.75" customHeight="1" x14ac:dyDescent="0.3"/>
    <row r="1048522" ht="12.75" customHeight="1" x14ac:dyDescent="0.3"/>
    <row r="1048523" ht="12.75" customHeight="1" x14ac:dyDescent="0.3"/>
    <row r="1048524" ht="12.75" customHeight="1" x14ac:dyDescent="0.3"/>
    <row r="1048525" ht="12.75" customHeight="1" x14ac:dyDescent="0.3"/>
    <row r="1048526" ht="12.75" customHeight="1" x14ac:dyDescent="0.3"/>
    <row r="1048527" ht="12.75" customHeight="1" x14ac:dyDescent="0.3"/>
    <row r="1048528" ht="12.75" customHeight="1" x14ac:dyDescent="0.3"/>
    <row r="1048529" ht="12.75" customHeight="1" x14ac:dyDescent="0.3"/>
    <row r="1048530" ht="12.75" customHeight="1" x14ac:dyDescent="0.3"/>
    <row r="1048531" ht="12.75" customHeight="1" x14ac:dyDescent="0.3"/>
    <row r="1048532" ht="12.75" customHeight="1" x14ac:dyDescent="0.3"/>
    <row r="1048533" ht="12.75" customHeight="1" x14ac:dyDescent="0.3"/>
    <row r="1048534" ht="12.75" customHeight="1" x14ac:dyDescent="0.3"/>
    <row r="1048535" ht="12.75" customHeight="1" x14ac:dyDescent="0.3"/>
    <row r="1048536" ht="12.75" customHeight="1" x14ac:dyDescent="0.3"/>
    <row r="1048537" ht="12.75" customHeight="1" x14ac:dyDescent="0.3"/>
    <row r="1048538" ht="12.75" customHeight="1" x14ac:dyDescent="0.3"/>
    <row r="1048539" ht="12.75" customHeight="1" x14ac:dyDescent="0.3"/>
    <row r="1048540" ht="12.75" customHeight="1" x14ac:dyDescent="0.3"/>
    <row r="1048541" ht="12.75" customHeight="1" x14ac:dyDescent="0.3"/>
    <row r="1048542" ht="12.75" customHeight="1" x14ac:dyDescent="0.3"/>
    <row r="1048543" ht="12.75" customHeight="1" x14ac:dyDescent="0.3"/>
    <row r="1048544" ht="12.75" customHeight="1" x14ac:dyDescent="0.3"/>
    <row r="1048545" ht="12.75" customHeight="1" x14ac:dyDescent="0.3"/>
    <row r="1048546" ht="12.75" customHeight="1" x14ac:dyDescent="0.3"/>
    <row r="1048547" ht="12.75" customHeight="1" x14ac:dyDescent="0.3"/>
    <row r="1048548" ht="12.75" customHeight="1" x14ac:dyDescent="0.3"/>
    <row r="1048549" ht="12.75" customHeight="1" x14ac:dyDescent="0.3"/>
    <row r="1048550" ht="12.75" customHeight="1" x14ac:dyDescent="0.3"/>
    <row r="1048551" ht="12.75" customHeight="1" x14ac:dyDescent="0.3"/>
    <row r="1048552" ht="12.75" customHeight="1" x14ac:dyDescent="0.3"/>
    <row r="1048553" ht="12.75" customHeight="1" x14ac:dyDescent="0.3"/>
    <row r="1048554" ht="12.75" customHeight="1" x14ac:dyDescent="0.3"/>
    <row r="1048555" ht="12.75" customHeight="1" x14ac:dyDescent="0.3"/>
    <row r="1048556" ht="12.75" customHeight="1" x14ac:dyDescent="0.3"/>
    <row r="1048557" ht="12.75" customHeight="1" x14ac:dyDescent="0.3"/>
    <row r="1048558" ht="12.75" customHeight="1" x14ac:dyDescent="0.3"/>
    <row r="1048559" ht="12.75" customHeight="1" x14ac:dyDescent="0.3"/>
    <row r="1048560" ht="12.75" customHeight="1" x14ac:dyDescent="0.3"/>
    <row r="1048561" ht="12.75" customHeight="1" x14ac:dyDescent="0.3"/>
    <row r="1048562" ht="12.75" customHeight="1" x14ac:dyDescent="0.3"/>
    <row r="1048563" ht="12.75" customHeight="1" x14ac:dyDescent="0.3"/>
    <row r="1048564" ht="12.75" customHeight="1" x14ac:dyDescent="0.3"/>
    <row r="1048565" ht="12.75" customHeight="1" x14ac:dyDescent="0.3"/>
    <row r="1048566" ht="12.75" customHeight="1" x14ac:dyDescent="0.3"/>
    <row r="1048567" ht="12.75" customHeight="1" x14ac:dyDescent="0.3"/>
    <row r="1048568" ht="12.75" customHeight="1" x14ac:dyDescent="0.3"/>
    <row r="1048569" ht="12.75" customHeight="1" x14ac:dyDescent="0.3"/>
    <row r="1048570" ht="12.75" customHeight="1" x14ac:dyDescent="0.3"/>
    <row r="1048571" ht="12.75" customHeight="1" x14ac:dyDescent="0.3"/>
    <row r="1048572" ht="12.75" customHeight="1" x14ac:dyDescent="0.3"/>
    <row r="1048573" ht="12.75" customHeight="1" x14ac:dyDescent="0.3"/>
    <row r="1048574" ht="12.75" customHeight="1" x14ac:dyDescent="0.3"/>
    <row r="1048575" ht="12.75" customHeight="1" x14ac:dyDescent="0.3"/>
    <row r="1048576" ht="12.75" customHeight="1" x14ac:dyDescent="0.3"/>
  </sheetData>
  <mergeCells count="1">
    <mergeCell ref="C1:D1"/>
  </mergeCells>
  <pageMargins left="0.23611111111111099" right="0.23611111111111099" top="0.74791666666666701" bottom="0.74791666666666701" header="0.51180555555555596" footer="0.511811023622047"/>
  <pageSetup paperSize="9" orientation="landscape" horizontalDpi="300" verticalDpi="300"/>
  <headerFooter>
    <oddHeader>&amp;R&amp;Z&amp;F      &amp;F      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1048576"/>
  <sheetViews>
    <sheetView zoomScaleNormal="100" workbookViewId="0">
      <selection activeCell="C15" sqref="C15"/>
    </sheetView>
  </sheetViews>
  <sheetFormatPr defaultColWidth="12.6640625" defaultRowHeight="15" customHeight="1" x14ac:dyDescent="0.3"/>
  <cols>
    <col min="1" max="1" width="6.77734375" style="17" customWidth="1"/>
    <col min="2" max="2" width="46.33203125" customWidth="1"/>
    <col min="3" max="3" width="17.109375" customWidth="1"/>
    <col min="4" max="19" width="9.21875" customWidth="1"/>
    <col min="16374" max="16384" width="12.77734375" customWidth="1"/>
  </cols>
  <sheetData>
    <row r="1" spans="1:20 16374:16384" s="52" customFormat="1" ht="35.1" customHeight="1" x14ac:dyDescent="0.3">
      <c r="A1" s="10" t="s">
        <v>24</v>
      </c>
      <c r="B1" s="11" t="s">
        <v>25</v>
      </c>
      <c r="C1" s="10" t="s">
        <v>26</v>
      </c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/>
      <c r="XET1"/>
      <c r="XEU1"/>
      <c r="XEV1"/>
      <c r="XEW1"/>
      <c r="XEX1"/>
      <c r="XEY1"/>
      <c r="XEZ1"/>
      <c r="XFA1"/>
      <c r="XFB1"/>
      <c r="XFC1"/>
      <c r="XFD1"/>
    </row>
    <row r="2" spans="1:20 16374:16384" ht="13.5" customHeight="1" x14ac:dyDescent="0.3">
      <c r="A2" s="14"/>
      <c r="B2" s="53" t="s">
        <v>27</v>
      </c>
      <c r="C2" s="29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pans="1:20 16374:16384" ht="13.5" customHeight="1" x14ac:dyDescent="0.3">
      <c r="A3" s="14">
        <v>2</v>
      </c>
      <c r="B3" s="21" t="s">
        <v>28</v>
      </c>
      <c r="C3" s="43">
        <v>0</v>
      </c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</row>
    <row r="4" spans="1:20 16374:16384" ht="13.5" customHeight="1" x14ac:dyDescent="0.3">
      <c r="A4" s="14">
        <v>3</v>
      </c>
      <c r="B4" s="21" t="s">
        <v>29</v>
      </c>
      <c r="C4" s="43">
        <v>8000</v>
      </c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</row>
    <row r="5" spans="1:20 16374:16384" ht="13.5" customHeight="1" x14ac:dyDescent="0.3">
      <c r="A5" s="54">
        <v>4</v>
      </c>
      <c r="B5" s="21" t="s">
        <v>30</v>
      </c>
      <c r="C5" s="43">
        <v>0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6" spans="1:20 16374:16384" ht="13.5" customHeight="1" x14ac:dyDescent="0.3">
      <c r="A6" s="14">
        <v>6</v>
      </c>
      <c r="B6" s="21" t="s">
        <v>31</v>
      </c>
      <c r="C6" s="43">
        <v>150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20 16374:16384" ht="13.5" customHeight="1" x14ac:dyDescent="0.3">
      <c r="A7" s="14"/>
      <c r="B7" s="21"/>
      <c r="C7" s="55">
        <f>SUM(C3:C6)</f>
        <v>8150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</row>
    <row r="8" spans="1:20 16374:16384" ht="13.5" customHeight="1" x14ac:dyDescent="0.3">
      <c r="A8" s="56"/>
      <c r="B8" s="57" t="s">
        <v>32</v>
      </c>
      <c r="C8" s="43">
        <v>0</v>
      </c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</row>
    <row r="9" spans="1:20 16374:16384" ht="13.5" customHeight="1" x14ac:dyDescent="0.3">
      <c r="A9" s="53">
        <v>108</v>
      </c>
      <c r="B9" s="21" t="s">
        <v>33</v>
      </c>
      <c r="C9" s="43">
        <v>0</v>
      </c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</row>
    <row r="10" spans="1:20 16374:16384" ht="13.5" customHeight="1" x14ac:dyDescent="0.3">
      <c r="A10" s="53">
        <v>37</v>
      </c>
      <c r="B10" s="31" t="s">
        <v>34</v>
      </c>
      <c r="C10" s="43">
        <v>32000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</row>
    <row r="11" spans="1:20 16374:16384" ht="13.5" customHeight="1" x14ac:dyDescent="0.3">
      <c r="A11" s="54"/>
      <c r="B11" s="31"/>
      <c r="C11" s="55">
        <f>SUM(C9:C10)</f>
        <v>32000</v>
      </c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</row>
    <row r="12" spans="1:20 16374:16384" ht="13.5" customHeight="1" x14ac:dyDescent="0.3">
      <c r="A12" s="54"/>
      <c r="B12" s="31"/>
      <c r="C12" s="55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</row>
    <row r="13" spans="1:20 16374:16384" ht="13.5" customHeight="1" x14ac:dyDescent="0.3">
      <c r="A13" s="58"/>
      <c r="B13" s="59" t="s">
        <v>35</v>
      </c>
      <c r="C13" s="60">
        <f>SUM(C7+C11)</f>
        <v>40150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</row>
    <row r="14" spans="1:20 16374:16384" ht="13.5" customHeight="1" x14ac:dyDescent="0.3">
      <c r="A14" s="61"/>
      <c r="B14" s="62" t="s">
        <v>36</v>
      </c>
      <c r="C14" s="63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20 16374:16384" ht="13.5" customHeight="1" x14ac:dyDescent="0.3">
      <c r="A15" s="14">
        <v>8</v>
      </c>
      <c r="B15" s="21" t="s">
        <v>37</v>
      </c>
      <c r="C15" s="64">
        <v>185303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20 16374:16384" ht="13.5" customHeight="1" x14ac:dyDescent="0.3">
      <c r="A16" s="14">
        <v>12</v>
      </c>
      <c r="B16" s="21" t="s">
        <v>38</v>
      </c>
      <c r="C16" s="43">
        <v>700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</row>
    <row r="17" spans="1:19" ht="13.5" customHeight="1" x14ac:dyDescent="0.3">
      <c r="A17" s="14">
        <v>13</v>
      </c>
      <c r="B17" s="21" t="s">
        <v>39</v>
      </c>
      <c r="C17" s="43">
        <v>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</row>
    <row r="18" spans="1:19" ht="13.5" customHeight="1" x14ac:dyDescent="0.3">
      <c r="A18" s="14">
        <v>14</v>
      </c>
      <c r="B18" s="21" t="s">
        <v>40</v>
      </c>
      <c r="C18" s="43">
        <v>1800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</row>
    <row r="19" spans="1:19" ht="13.5" customHeight="1" x14ac:dyDescent="0.3">
      <c r="A19" s="14">
        <v>15</v>
      </c>
      <c r="B19" s="21" t="s">
        <v>41</v>
      </c>
      <c r="C19" s="43">
        <v>250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</row>
    <row r="20" spans="1:19" ht="13.5" customHeight="1" x14ac:dyDescent="0.3">
      <c r="A20" s="14">
        <v>16</v>
      </c>
      <c r="B20" s="21" t="s">
        <v>42</v>
      </c>
      <c r="C20" s="43">
        <v>4500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</row>
    <row r="21" spans="1:19" ht="13.5" customHeight="1" x14ac:dyDescent="0.3">
      <c r="A21" s="14">
        <v>17</v>
      </c>
      <c r="B21" s="21" t="s">
        <v>43</v>
      </c>
      <c r="C21" s="43">
        <v>1800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</row>
    <row r="22" spans="1:19" ht="13.5" customHeight="1" x14ac:dyDescent="0.3">
      <c r="A22" s="14">
        <v>18</v>
      </c>
      <c r="B22" s="21" t="s">
        <v>44</v>
      </c>
      <c r="C22" s="43">
        <v>2500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</row>
    <row r="23" spans="1:19" ht="13.5" customHeight="1" x14ac:dyDescent="0.3">
      <c r="A23" s="14">
        <v>19</v>
      </c>
      <c r="B23" s="21" t="s">
        <v>45</v>
      </c>
      <c r="C23" s="43">
        <v>2000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</row>
    <row r="24" spans="1:19" ht="13.5" customHeight="1" x14ac:dyDescent="0.3">
      <c r="A24" s="14">
        <v>20</v>
      </c>
      <c r="B24" s="21" t="s">
        <v>124</v>
      </c>
      <c r="C24" s="43">
        <v>1975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</row>
    <row r="25" spans="1:19" ht="13.5" customHeight="1" x14ac:dyDescent="0.3">
      <c r="A25" s="14">
        <v>21</v>
      </c>
      <c r="B25" s="21" t="s">
        <v>46</v>
      </c>
      <c r="C25" s="43">
        <v>1700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</row>
    <row r="26" spans="1:19" ht="13.5" customHeight="1" x14ac:dyDescent="0.3">
      <c r="A26" s="14">
        <v>22</v>
      </c>
      <c r="B26" s="21" t="s">
        <v>47</v>
      </c>
      <c r="C26" s="43">
        <v>9650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</row>
    <row r="27" spans="1:19" ht="13.5" customHeight="1" x14ac:dyDescent="0.3">
      <c r="A27" s="14">
        <v>23</v>
      </c>
      <c r="B27" s="21" t="s">
        <v>48</v>
      </c>
      <c r="C27" s="43">
        <v>0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</row>
    <row r="28" spans="1:19" ht="13.5" customHeight="1" x14ac:dyDescent="0.3">
      <c r="A28" s="14">
        <v>24</v>
      </c>
      <c r="B28" s="21" t="s">
        <v>49</v>
      </c>
      <c r="C28" s="43">
        <v>7000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</row>
    <row r="29" spans="1:19" ht="13.5" customHeight="1" x14ac:dyDescent="0.3">
      <c r="A29" s="14">
        <v>25</v>
      </c>
      <c r="B29" s="21" t="s">
        <v>50</v>
      </c>
      <c r="C29" s="43">
        <v>600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</row>
    <row r="30" spans="1:19" ht="13.5" customHeight="1" x14ac:dyDescent="0.3">
      <c r="A30" s="14">
        <v>26</v>
      </c>
      <c r="B30" s="21" t="s">
        <v>51</v>
      </c>
      <c r="C30" s="43">
        <v>300</v>
      </c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</row>
    <row r="31" spans="1:19" ht="13.5" customHeight="1" x14ac:dyDescent="0.3">
      <c r="A31" s="14">
        <v>32</v>
      </c>
      <c r="B31" s="21" t="s">
        <v>52</v>
      </c>
      <c r="C31" s="43">
        <v>5500</v>
      </c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spans="1:19" ht="13.5" customHeight="1" x14ac:dyDescent="0.3">
      <c r="A32" s="14">
        <v>27</v>
      </c>
      <c r="B32" s="21" t="s">
        <v>53</v>
      </c>
      <c r="C32" s="43">
        <v>3500</v>
      </c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19" ht="13.5" customHeight="1" x14ac:dyDescent="0.3">
      <c r="A33" s="14">
        <v>28</v>
      </c>
      <c r="B33" s="21" t="s">
        <v>54</v>
      </c>
      <c r="C33" s="43">
        <v>130</v>
      </c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</row>
    <row r="34" spans="1:19" ht="13.5" customHeight="1" x14ac:dyDescent="0.3">
      <c r="A34" s="14">
        <v>29</v>
      </c>
      <c r="B34" s="21" t="s">
        <v>55</v>
      </c>
      <c r="C34" s="43">
        <v>300</v>
      </c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</row>
    <row r="35" spans="1:19" ht="13.5" customHeight="1" x14ac:dyDescent="0.3">
      <c r="A35" s="14">
        <v>30</v>
      </c>
      <c r="B35" s="21" t="s">
        <v>56</v>
      </c>
      <c r="C35" s="65">
        <v>15000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</row>
    <row r="36" spans="1:19" ht="13.5" customHeight="1" x14ac:dyDescent="0.3">
      <c r="A36" s="14">
        <v>31</v>
      </c>
      <c r="B36" s="21" t="s">
        <v>125</v>
      </c>
      <c r="C36" s="65">
        <v>86910</v>
      </c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</row>
    <row r="37" spans="1:19" ht="13.5" customHeight="1" x14ac:dyDescent="0.3">
      <c r="A37" s="66">
        <v>33</v>
      </c>
      <c r="B37" s="67" t="s">
        <v>57</v>
      </c>
      <c r="C37" s="68">
        <v>16650</v>
      </c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69"/>
      <c r="S37" s="69"/>
    </row>
    <row r="38" spans="1:19" ht="13.5" customHeight="1" x14ac:dyDescent="0.3">
      <c r="A38" s="14">
        <v>34</v>
      </c>
      <c r="B38" s="21" t="s">
        <v>58</v>
      </c>
      <c r="C38" s="43">
        <v>2050</v>
      </c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1:19" ht="13.5" customHeight="1" x14ac:dyDescent="0.3">
      <c r="A39" s="70" t="s">
        <v>59</v>
      </c>
      <c r="B39" s="71" t="s">
        <v>60</v>
      </c>
      <c r="C39" s="72">
        <v>2000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</row>
    <row r="40" spans="1:19" ht="13.5" customHeight="1" x14ac:dyDescent="0.3">
      <c r="A40" s="70"/>
      <c r="B40" s="71"/>
      <c r="C40" s="72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</row>
    <row r="41" spans="1:19" ht="13.5" customHeight="1" x14ac:dyDescent="0.3">
      <c r="A41" s="70"/>
      <c r="B41" s="73" t="s">
        <v>61</v>
      </c>
      <c r="C41" s="74">
        <f>SUM(C15:C40)</f>
        <v>352118</v>
      </c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</row>
    <row r="42" spans="1:19" ht="13.5" customHeight="1" x14ac:dyDescent="0.3">
      <c r="A42" s="14"/>
      <c r="B42" s="14"/>
      <c r="C42" s="1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</row>
    <row r="43" spans="1:19" ht="13.5" customHeight="1" x14ac:dyDescent="0.3">
      <c r="A43" s="14"/>
      <c r="B43" s="57" t="s">
        <v>32</v>
      </c>
      <c r="C43" s="43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</row>
    <row r="44" spans="1:19" ht="13.5" customHeight="1" x14ac:dyDescent="0.3">
      <c r="A44" s="54">
        <v>38</v>
      </c>
      <c r="B44" s="31" t="s">
        <v>62</v>
      </c>
      <c r="C44" s="43">
        <v>700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</row>
    <row r="45" spans="1:19" ht="13.5" customHeight="1" x14ac:dyDescent="0.3">
      <c r="A45" s="14">
        <v>39</v>
      </c>
      <c r="B45" s="21" t="s">
        <v>63</v>
      </c>
      <c r="C45" s="43">
        <v>7500</v>
      </c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46" spans="1:19" ht="13.5" customHeight="1" x14ac:dyDescent="0.3">
      <c r="A46" s="14">
        <v>40</v>
      </c>
      <c r="B46" s="21" t="s">
        <v>64</v>
      </c>
      <c r="C46" s="43">
        <v>1500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</row>
    <row r="47" spans="1:19" ht="13.5" customHeight="1" x14ac:dyDescent="0.3">
      <c r="A47" s="14">
        <v>42</v>
      </c>
      <c r="B47" s="21" t="s">
        <v>50</v>
      </c>
      <c r="C47" s="43">
        <v>0</v>
      </c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</row>
    <row r="48" spans="1:19" ht="13.5" customHeight="1" x14ac:dyDescent="0.3">
      <c r="A48" s="14">
        <v>43</v>
      </c>
      <c r="B48" s="21" t="s">
        <v>65</v>
      </c>
      <c r="C48" s="43">
        <v>100</v>
      </c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</row>
    <row r="49" spans="1:19" ht="13.5" customHeight="1" x14ac:dyDescent="0.3">
      <c r="A49" s="14">
        <v>44</v>
      </c>
      <c r="B49" s="21" t="s">
        <v>66</v>
      </c>
      <c r="C49" s="43">
        <v>0</v>
      </c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</row>
    <row r="50" spans="1:19" ht="13.5" customHeight="1" x14ac:dyDescent="0.3">
      <c r="A50" s="14">
        <v>45</v>
      </c>
      <c r="B50" s="21" t="s">
        <v>67</v>
      </c>
      <c r="C50" s="43">
        <v>0</v>
      </c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</row>
    <row r="51" spans="1:19" ht="13.5" customHeight="1" x14ac:dyDescent="0.3">
      <c r="A51" s="14">
        <v>46</v>
      </c>
      <c r="B51" s="21" t="s">
        <v>68</v>
      </c>
      <c r="C51" s="43">
        <v>500</v>
      </c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</row>
    <row r="52" spans="1:19" ht="13.5" customHeight="1" x14ac:dyDescent="0.3">
      <c r="A52" s="14">
        <v>47</v>
      </c>
      <c r="B52" s="21" t="s">
        <v>69</v>
      </c>
      <c r="C52" s="43">
        <v>1200</v>
      </c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</row>
    <row r="53" spans="1:19" ht="13.5" customHeight="1" x14ac:dyDescent="0.3">
      <c r="A53" s="70"/>
      <c r="B53" s="71"/>
      <c r="C53" s="7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19" ht="13.5" customHeight="1" x14ac:dyDescent="0.3">
      <c r="A54" s="70"/>
      <c r="B54" s="73" t="s">
        <v>61</v>
      </c>
      <c r="C54" s="74">
        <f>SUM(C44:C53)</f>
        <v>11500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</row>
    <row r="55" spans="1:19" ht="13.5" customHeight="1" x14ac:dyDescent="0.3">
      <c r="A55" s="70"/>
      <c r="B55" s="71"/>
      <c r="C55" s="7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</row>
    <row r="56" spans="1:19" ht="13.5" customHeight="1" x14ac:dyDescent="0.3">
      <c r="A56" s="76"/>
      <c r="B56" s="59" t="s">
        <v>70</v>
      </c>
      <c r="C56" s="60">
        <f>SUM(C41+C54)</f>
        <v>363618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</row>
    <row r="57" spans="1:19" ht="13.5" customHeight="1" x14ac:dyDescent="0.3">
      <c r="A57" s="20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</row>
    <row r="58" spans="1:19" ht="13.5" customHeight="1" x14ac:dyDescent="0.3">
      <c r="A58" s="77"/>
      <c r="B58" s="77" t="s">
        <v>71</v>
      </c>
      <c r="C58" s="78">
        <f>C56-C13</f>
        <v>323468</v>
      </c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</row>
    <row r="59" spans="1:19" ht="13.5" customHeight="1" x14ac:dyDescent="0.3">
      <c r="A59" s="20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</row>
    <row r="60" spans="1:19" ht="13.5" customHeight="1" x14ac:dyDescent="0.3">
      <c r="A60" s="20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</row>
    <row r="61" spans="1:19" ht="13.5" customHeight="1" x14ac:dyDescent="0.3">
      <c r="A61" s="20"/>
      <c r="B61" s="7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</row>
    <row r="62" spans="1:19" ht="13.5" customHeight="1" x14ac:dyDescent="0.3">
      <c r="A62" s="20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</row>
    <row r="63" spans="1:19" ht="13.5" customHeight="1" x14ac:dyDescent="0.3">
      <c r="A63" s="20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</row>
    <row r="64" spans="1:19" ht="13.5" customHeight="1" x14ac:dyDescent="0.3">
      <c r="A64" s="20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</row>
    <row r="65" spans="1:19" ht="13.5" customHeight="1" x14ac:dyDescent="0.3">
      <c r="A65" s="20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</row>
    <row r="66" spans="1:19" ht="13.5" customHeight="1" x14ac:dyDescent="0.3">
      <c r="A66" s="20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</row>
    <row r="67" spans="1:19" ht="13.5" customHeight="1" x14ac:dyDescent="0.3">
      <c r="A67" s="20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</row>
    <row r="68" spans="1:19" ht="13.5" customHeight="1" x14ac:dyDescent="0.3">
      <c r="A68" s="20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</row>
    <row r="69" spans="1:19" ht="13.5" customHeight="1" x14ac:dyDescent="0.3">
      <c r="A69" s="20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</row>
    <row r="70" spans="1:19" ht="13.5" customHeight="1" x14ac:dyDescent="0.3">
      <c r="A70" s="20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</row>
    <row r="71" spans="1:19" ht="13.5" customHeight="1" x14ac:dyDescent="0.3">
      <c r="A71" s="20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</row>
    <row r="72" spans="1:19" ht="13.5" customHeight="1" x14ac:dyDescent="0.3">
      <c r="A72" s="20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</row>
    <row r="73" spans="1:19" ht="13.5" customHeight="1" x14ac:dyDescent="0.3">
      <c r="A73" s="20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</row>
    <row r="74" spans="1:19" ht="13.5" customHeight="1" x14ac:dyDescent="0.3">
      <c r="A74" s="20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</row>
    <row r="75" spans="1:19" ht="13.5" customHeight="1" x14ac:dyDescent="0.3">
      <c r="A75" s="20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</row>
    <row r="76" spans="1:19" ht="13.5" customHeight="1" x14ac:dyDescent="0.3">
      <c r="A76" s="20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</row>
    <row r="77" spans="1:19" ht="13.5" customHeight="1" x14ac:dyDescent="0.3">
      <c r="A77" s="20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</row>
    <row r="78" spans="1:19" ht="13.5" customHeight="1" x14ac:dyDescent="0.3">
      <c r="A78" s="20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</row>
    <row r="79" spans="1:19" ht="13.5" customHeight="1" x14ac:dyDescent="0.3">
      <c r="A79" s="20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</row>
    <row r="80" spans="1:19" ht="13.5" customHeight="1" x14ac:dyDescent="0.3">
      <c r="A80" s="20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</row>
    <row r="81" spans="1:19" ht="13.5" customHeight="1" x14ac:dyDescent="0.3">
      <c r="A81" s="20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</row>
    <row r="82" spans="1:19" ht="13.5" customHeight="1" x14ac:dyDescent="0.3">
      <c r="A82" s="20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</row>
    <row r="83" spans="1:19" ht="13.5" customHeight="1" x14ac:dyDescent="0.3">
      <c r="A83" s="20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</row>
    <row r="84" spans="1:19" ht="13.5" customHeight="1" x14ac:dyDescent="0.3">
      <c r="A84" s="20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</row>
    <row r="85" spans="1:19" ht="13.5" customHeight="1" x14ac:dyDescent="0.3">
      <c r="A85" s="20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</row>
    <row r="86" spans="1:19" ht="13.5" customHeight="1" x14ac:dyDescent="0.3">
      <c r="A86" s="20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</row>
    <row r="87" spans="1:19" ht="13.5" customHeight="1" x14ac:dyDescent="0.3">
      <c r="A87" s="20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</row>
    <row r="88" spans="1:19" ht="13.5" customHeight="1" x14ac:dyDescent="0.3">
      <c r="A88" s="20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</row>
    <row r="89" spans="1:19" ht="13.5" customHeight="1" x14ac:dyDescent="0.3">
      <c r="A89" s="20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</row>
    <row r="90" spans="1:19" ht="13.5" customHeight="1" x14ac:dyDescent="0.3">
      <c r="A90" s="20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</row>
    <row r="91" spans="1:19" ht="13.5" customHeight="1" x14ac:dyDescent="0.3">
      <c r="A91" s="20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</row>
    <row r="92" spans="1:19" ht="13.5" customHeight="1" x14ac:dyDescent="0.3">
      <c r="A92" s="20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</row>
    <row r="93" spans="1:19" ht="13.5" customHeight="1" x14ac:dyDescent="0.3">
      <c r="A93" s="20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</row>
    <row r="94" spans="1:19" ht="13.5" customHeight="1" x14ac:dyDescent="0.3">
      <c r="A94" s="20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</row>
    <row r="95" spans="1:19" ht="13.5" customHeight="1" x14ac:dyDescent="0.3">
      <c r="A95" s="20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</row>
    <row r="96" spans="1:19" ht="13.5" customHeight="1" x14ac:dyDescent="0.3">
      <c r="A96" s="20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</row>
    <row r="97" spans="1:19" ht="13.5" customHeight="1" x14ac:dyDescent="0.3">
      <c r="A97" s="20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</row>
    <row r="98" spans="1:19" ht="13.5" customHeight="1" x14ac:dyDescent="0.3">
      <c r="A98" s="20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</row>
    <row r="99" spans="1:19" ht="13.5" customHeight="1" x14ac:dyDescent="0.3">
      <c r="A99" s="20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</row>
    <row r="100" spans="1:19" ht="13.5" customHeight="1" x14ac:dyDescent="0.3">
      <c r="A100" s="20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</row>
    <row r="101" spans="1:19" ht="13.5" customHeight="1" x14ac:dyDescent="0.3">
      <c r="A101" s="20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</row>
    <row r="102" spans="1:19" ht="13.5" customHeight="1" x14ac:dyDescent="0.3">
      <c r="A102" s="20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</row>
    <row r="103" spans="1:19" ht="13.5" customHeight="1" x14ac:dyDescent="0.3">
      <c r="A103" s="20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</row>
    <row r="104" spans="1:19" ht="13.5" customHeight="1" x14ac:dyDescent="0.3">
      <c r="A104" s="20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</row>
    <row r="105" spans="1:19" ht="13.5" customHeight="1" x14ac:dyDescent="0.3">
      <c r="A105" s="20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</row>
    <row r="106" spans="1:19" ht="13.5" customHeight="1" x14ac:dyDescent="0.3">
      <c r="A106" s="20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</row>
    <row r="107" spans="1:19" ht="13.5" customHeight="1" x14ac:dyDescent="0.3">
      <c r="A107" s="20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</row>
    <row r="108" spans="1:19" ht="13.5" customHeight="1" x14ac:dyDescent="0.3">
      <c r="A108" s="20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</row>
    <row r="109" spans="1:19" ht="13.5" customHeight="1" x14ac:dyDescent="0.3">
      <c r="A109" s="20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</row>
    <row r="110" spans="1:19" ht="13.5" customHeight="1" x14ac:dyDescent="0.3">
      <c r="A110" s="20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</row>
    <row r="111" spans="1:19" ht="13.5" customHeight="1" x14ac:dyDescent="0.3">
      <c r="A111" s="20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</row>
    <row r="112" spans="1:19" ht="13.5" customHeight="1" x14ac:dyDescent="0.3">
      <c r="A112" s="20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</row>
    <row r="113" spans="1:19" ht="13.5" customHeight="1" x14ac:dyDescent="0.3">
      <c r="A113" s="20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</row>
    <row r="114" spans="1:19" ht="13.5" customHeight="1" x14ac:dyDescent="0.3">
      <c r="A114" s="20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</row>
    <row r="115" spans="1:19" ht="13.5" customHeight="1" x14ac:dyDescent="0.3">
      <c r="A115" s="20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</row>
    <row r="116" spans="1:19" ht="13.5" customHeight="1" x14ac:dyDescent="0.3">
      <c r="A116" s="20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</row>
    <row r="117" spans="1:19" ht="13.5" customHeight="1" x14ac:dyDescent="0.3">
      <c r="A117" s="20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</row>
    <row r="118" spans="1:19" ht="13.5" customHeight="1" x14ac:dyDescent="0.3">
      <c r="A118" s="20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</row>
    <row r="119" spans="1:19" ht="13.5" customHeight="1" x14ac:dyDescent="0.3">
      <c r="A119" s="20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</row>
    <row r="120" spans="1:19" ht="13.5" customHeight="1" x14ac:dyDescent="0.3">
      <c r="A120" s="20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</row>
    <row r="121" spans="1:19" ht="13.5" customHeight="1" x14ac:dyDescent="0.3">
      <c r="A121" s="20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</row>
    <row r="122" spans="1:19" ht="13.5" customHeight="1" x14ac:dyDescent="0.3">
      <c r="A122" s="20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</row>
    <row r="123" spans="1:19" ht="13.5" customHeight="1" x14ac:dyDescent="0.3">
      <c r="A123" s="20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</row>
    <row r="124" spans="1:19" ht="13.5" customHeight="1" x14ac:dyDescent="0.3">
      <c r="A124" s="20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</row>
    <row r="125" spans="1:19" ht="13.5" customHeight="1" x14ac:dyDescent="0.3">
      <c r="A125" s="20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</row>
    <row r="126" spans="1:19" ht="13.5" customHeight="1" x14ac:dyDescent="0.3">
      <c r="A126" s="20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</row>
    <row r="127" spans="1:19" ht="13.5" customHeight="1" x14ac:dyDescent="0.3">
      <c r="A127" s="20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</row>
    <row r="128" spans="1:19" ht="13.5" customHeight="1" x14ac:dyDescent="0.3">
      <c r="A128" s="20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</row>
    <row r="129" spans="1:19" ht="13.5" customHeight="1" x14ac:dyDescent="0.3">
      <c r="A129" s="20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</row>
    <row r="130" spans="1:19" ht="13.5" customHeight="1" x14ac:dyDescent="0.3">
      <c r="A130" s="20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</row>
    <row r="131" spans="1:19" ht="13.5" customHeight="1" x14ac:dyDescent="0.3">
      <c r="A131" s="20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</row>
    <row r="132" spans="1:19" ht="13.5" customHeight="1" x14ac:dyDescent="0.3">
      <c r="A132" s="20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</row>
    <row r="133" spans="1:19" ht="13.5" customHeight="1" x14ac:dyDescent="0.3">
      <c r="A133" s="20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</row>
    <row r="134" spans="1:19" ht="13.5" customHeight="1" x14ac:dyDescent="0.3">
      <c r="A134" s="20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</row>
    <row r="135" spans="1:19" ht="13.5" customHeight="1" x14ac:dyDescent="0.3">
      <c r="A135" s="20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</row>
    <row r="136" spans="1:19" ht="13.5" customHeight="1" x14ac:dyDescent="0.3">
      <c r="A136" s="20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spans="1:19" ht="13.5" customHeight="1" x14ac:dyDescent="0.3">
      <c r="A137" s="20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</row>
    <row r="138" spans="1:19" ht="13.5" customHeight="1" x14ac:dyDescent="0.3">
      <c r="A138" s="20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</row>
    <row r="139" spans="1:19" ht="13.5" customHeight="1" x14ac:dyDescent="0.3">
      <c r="A139" s="20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spans="1:19" ht="13.5" customHeight="1" x14ac:dyDescent="0.3">
      <c r="A140" s="20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</row>
    <row r="141" spans="1:19" ht="13.5" customHeight="1" x14ac:dyDescent="0.3">
      <c r="A141" s="20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</row>
    <row r="142" spans="1:19" ht="13.5" customHeight="1" x14ac:dyDescent="0.3">
      <c r="A142" s="20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spans="1:19" ht="13.5" customHeight="1" x14ac:dyDescent="0.3">
      <c r="A143" s="20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spans="1:19" ht="13.5" customHeight="1" x14ac:dyDescent="0.3">
      <c r="A144" s="20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spans="1:19" ht="13.5" customHeight="1" x14ac:dyDescent="0.3">
      <c r="A145" s="20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46" spans="1:19" ht="13.5" customHeight="1" x14ac:dyDescent="0.3">
      <c r="A146" s="20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spans="1:19" ht="13.5" customHeight="1" x14ac:dyDescent="0.3">
      <c r="A147" s="20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</row>
    <row r="148" spans="1:19" ht="13.5" customHeight="1" x14ac:dyDescent="0.3">
      <c r="A148" s="20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</row>
    <row r="149" spans="1:19" ht="13.5" customHeight="1" x14ac:dyDescent="0.3">
      <c r="A149" s="20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</row>
    <row r="150" spans="1:19" ht="13.5" customHeight="1" x14ac:dyDescent="0.3">
      <c r="A150" s="20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</row>
    <row r="151" spans="1:19" ht="13.5" customHeight="1" x14ac:dyDescent="0.3">
      <c r="A151" s="20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</row>
    <row r="152" spans="1:19" ht="13.5" customHeight="1" x14ac:dyDescent="0.3">
      <c r="A152" s="20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</row>
    <row r="153" spans="1:19" ht="13.5" customHeight="1" x14ac:dyDescent="0.3">
      <c r="A153" s="20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</row>
    <row r="154" spans="1:19" ht="13.5" customHeight="1" x14ac:dyDescent="0.3">
      <c r="A154" s="20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</row>
    <row r="155" spans="1:19" ht="13.5" customHeight="1" x14ac:dyDescent="0.3">
      <c r="A155" s="20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</row>
    <row r="156" spans="1:19" ht="13.5" customHeight="1" x14ac:dyDescent="0.3">
      <c r="A156" s="20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</row>
    <row r="157" spans="1:19" ht="13.5" customHeight="1" x14ac:dyDescent="0.3">
      <c r="A157" s="20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</row>
    <row r="158" spans="1:19" ht="13.5" customHeight="1" x14ac:dyDescent="0.3">
      <c r="A158" s="20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</row>
    <row r="159" spans="1:19" ht="13.5" customHeight="1" x14ac:dyDescent="0.3">
      <c r="A159" s="20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</row>
    <row r="160" spans="1:19" ht="13.5" customHeight="1" x14ac:dyDescent="0.3">
      <c r="A160" s="20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</row>
    <row r="161" spans="1:19" ht="13.5" customHeight="1" x14ac:dyDescent="0.3">
      <c r="A161" s="20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</row>
    <row r="162" spans="1:19" ht="13.5" customHeight="1" x14ac:dyDescent="0.3">
      <c r="A162" s="20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</row>
    <row r="163" spans="1:19" ht="13.5" customHeight="1" x14ac:dyDescent="0.3">
      <c r="A163" s="20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</row>
    <row r="164" spans="1:19" ht="13.5" customHeight="1" x14ac:dyDescent="0.3">
      <c r="A164" s="20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</row>
    <row r="165" spans="1:19" ht="13.5" customHeight="1" x14ac:dyDescent="0.3">
      <c r="A165" s="20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</row>
    <row r="166" spans="1:19" ht="13.5" customHeight="1" x14ac:dyDescent="0.3">
      <c r="A166" s="20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</row>
    <row r="167" spans="1:19" ht="13.5" customHeight="1" x14ac:dyDescent="0.3">
      <c r="A167" s="20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</row>
    <row r="168" spans="1:19" ht="13.5" customHeight="1" x14ac:dyDescent="0.3">
      <c r="A168" s="20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</row>
    <row r="169" spans="1:19" ht="13.5" customHeight="1" x14ac:dyDescent="0.3">
      <c r="A169" s="20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</row>
    <row r="170" spans="1:19" ht="13.5" customHeight="1" x14ac:dyDescent="0.3">
      <c r="A170" s="20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</row>
    <row r="171" spans="1:19" ht="13.5" customHeight="1" x14ac:dyDescent="0.3">
      <c r="A171" s="20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</row>
    <row r="172" spans="1:19" ht="13.5" customHeight="1" x14ac:dyDescent="0.3">
      <c r="A172" s="20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</row>
    <row r="173" spans="1:19" ht="13.5" customHeight="1" x14ac:dyDescent="0.3">
      <c r="A173" s="20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</row>
    <row r="174" spans="1:19" ht="13.5" customHeight="1" x14ac:dyDescent="0.3">
      <c r="A174" s="20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</row>
    <row r="175" spans="1:19" ht="13.5" customHeight="1" x14ac:dyDescent="0.3">
      <c r="A175" s="20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</row>
    <row r="176" spans="1:19" ht="13.5" customHeight="1" x14ac:dyDescent="0.3">
      <c r="A176" s="20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</row>
    <row r="177" spans="1:19" ht="13.5" customHeight="1" x14ac:dyDescent="0.3">
      <c r="A177" s="20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</row>
    <row r="178" spans="1:19" ht="13.5" customHeight="1" x14ac:dyDescent="0.3">
      <c r="A178" s="20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</row>
    <row r="179" spans="1:19" ht="13.5" customHeight="1" x14ac:dyDescent="0.3">
      <c r="A179" s="20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</row>
    <row r="180" spans="1:19" ht="13.5" customHeight="1" x14ac:dyDescent="0.3">
      <c r="A180" s="20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</row>
    <row r="181" spans="1:19" ht="13.5" customHeight="1" x14ac:dyDescent="0.3">
      <c r="A181" s="20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</row>
    <row r="182" spans="1:19" ht="13.5" customHeight="1" x14ac:dyDescent="0.3">
      <c r="A182" s="20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</row>
    <row r="183" spans="1:19" ht="13.5" customHeight="1" x14ac:dyDescent="0.3">
      <c r="A183" s="20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</row>
    <row r="184" spans="1:19" ht="13.5" customHeight="1" x14ac:dyDescent="0.3">
      <c r="A184" s="20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</row>
    <row r="185" spans="1:19" ht="13.5" customHeight="1" x14ac:dyDescent="0.3">
      <c r="A185" s="20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</row>
    <row r="186" spans="1:19" ht="13.5" customHeight="1" x14ac:dyDescent="0.3">
      <c r="A186" s="20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</row>
    <row r="187" spans="1:19" ht="13.5" customHeight="1" x14ac:dyDescent="0.3">
      <c r="A187" s="20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</row>
    <row r="188" spans="1:19" ht="13.5" customHeight="1" x14ac:dyDescent="0.3">
      <c r="A188" s="20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</row>
    <row r="189" spans="1:19" ht="13.5" customHeight="1" x14ac:dyDescent="0.3">
      <c r="A189" s="20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</row>
    <row r="190" spans="1:19" ht="13.5" customHeight="1" x14ac:dyDescent="0.3">
      <c r="A190" s="20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</row>
    <row r="191" spans="1:19" ht="13.5" customHeight="1" x14ac:dyDescent="0.3">
      <c r="A191" s="20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</row>
    <row r="192" spans="1:19" ht="13.5" customHeight="1" x14ac:dyDescent="0.3">
      <c r="A192" s="20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</row>
    <row r="193" spans="1:19" ht="13.5" customHeight="1" x14ac:dyDescent="0.3">
      <c r="A193" s="20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</row>
    <row r="194" spans="1:19" ht="13.5" customHeight="1" x14ac:dyDescent="0.3">
      <c r="A194" s="20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</row>
    <row r="195" spans="1:19" ht="13.5" customHeight="1" x14ac:dyDescent="0.3">
      <c r="A195" s="20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</row>
    <row r="196" spans="1:19" ht="13.5" customHeight="1" x14ac:dyDescent="0.3">
      <c r="A196" s="20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</row>
    <row r="197" spans="1:19" ht="13.5" customHeight="1" x14ac:dyDescent="0.3">
      <c r="A197" s="20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</row>
    <row r="198" spans="1:19" ht="13.5" customHeight="1" x14ac:dyDescent="0.3">
      <c r="A198" s="20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</row>
    <row r="199" spans="1:19" ht="13.5" customHeight="1" x14ac:dyDescent="0.3">
      <c r="A199" s="20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</row>
    <row r="200" spans="1:19" ht="13.5" customHeight="1" x14ac:dyDescent="0.3">
      <c r="A200" s="20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</row>
    <row r="201" spans="1:19" ht="13.5" customHeight="1" x14ac:dyDescent="0.3">
      <c r="A201" s="20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</row>
    <row r="202" spans="1:19" ht="13.5" customHeight="1" x14ac:dyDescent="0.3">
      <c r="A202" s="20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</row>
    <row r="203" spans="1:19" ht="13.5" customHeight="1" x14ac:dyDescent="0.3">
      <c r="A203" s="20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</row>
    <row r="204" spans="1:19" ht="13.5" customHeight="1" x14ac:dyDescent="0.3">
      <c r="A204" s="20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</row>
    <row r="205" spans="1:19" ht="13.5" customHeight="1" x14ac:dyDescent="0.3">
      <c r="A205" s="20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</row>
    <row r="206" spans="1:19" ht="13.5" customHeight="1" x14ac:dyDescent="0.3">
      <c r="A206" s="20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</row>
    <row r="207" spans="1:19" ht="13.5" customHeight="1" x14ac:dyDescent="0.3">
      <c r="A207" s="20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</row>
    <row r="208" spans="1:19" ht="13.5" customHeight="1" x14ac:dyDescent="0.3">
      <c r="A208" s="20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</row>
    <row r="209" spans="1:19" ht="13.5" customHeight="1" x14ac:dyDescent="0.3">
      <c r="A209" s="20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</row>
    <row r="210" spans="1:19" ht="13.5" customHeight="1" x14ac:dyDescent="0.3">
      <c r="A210" s="20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</row>
    <row r="211" spans="1:19" ht="13.5" customHeight="1" x14ac:dyDescent="0.3">
      <c r="A211" s="20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</row>
    <row r="212" spans="1:19" ht="13.5" customHeight="1" x14ac:dyDescent="0.3">
      <c r="A212" s="20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</row>
    <row r="213" spans="1:19" ht="13.5" customHeight="1" x14ac:dyDescent="0.3">
      <c r="A213" s="20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</row>
    <row r="214" spans="1:19" ht="13.5" customHeight="1" x14ac:dyDescent="0.3">
      <c r="A214" s="20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</row>
    <row r="215" spans="1:19" ht="13.5" customHeight="1" x14ac:dyDescent="0.3">
      <c r="A215" s="20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</row>
    <row r="216" spans="1:19" ht="13.5" customHeight="1" x14ac:dyDescent="0.3">
      <c r="A216" s="20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</row>
    <row r="217" spans="1:19" ht="13.5" customHeight="1" x14ac:dyDescent="0.3">
      <c r="A217" s="20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</row>
    <row r="218" spans="1:19" ht="13.5" customHeight="1" x14ac:dyDescent="0.3">
      <c r="A218" s="20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</row>
    <row r="219" spans="1:19" ht="13.5" customHeight="1" x14ac:dyDescent="0.3">
      <c r="A219" s="20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</row>
    <row r="220" spans="1:19" ht="13.5" customHeight="1" x14ac:dyDescent="0.3">
      <c r="A220" s="20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</row>
    <row r="221" spans="1:19" ht="13.5" customHeight="1" x14ac:dyDescent="0.3">
      <c r="A221" s="20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</row>
    <row r="222" spans="1:19" ht="13.5" customHeight="1" x14ac:dyDescent="0.3">
      <c r="A222" s="20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</row>
    <row r="223" spans="1:19" ht="13.5" customHeight="1" x14ac:dyDescent="0.3">
      <c r="A223" s="20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</row>
    <row r="224" spans="1:19" ht="13.5" customHeight="1" x14ac:dyDescent="0.3">
      <c r="A224" s="20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</row>
    <row r="225" spans="1:19" ht="13.5" customHeight="1" x14ac:dyDescent="0.3">
      <c r="A225" s="20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</row>
    <row r="226" spans="1:19" ht="13.5" customHeight="1" x14ac:dyDescent="0.3">
      <c r="A226" s="20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</row>
    <row r="227" spans="1:19" ht="13.5" customHeight="1" x14ac:dyDescent="0.3">
      <c r="A227" s="20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</row>
    <row r="228" spans="1:19" ht="13.5" customHeight="1" x14ac:dyDescent="0.3">
      <c r="A228" s="20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</row>
    <row r="229" spans="1:19" ht="13.5" customHeight="1" x14ac:dyDescent="0.3">
      <c r="A229" s="20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</row>
    <row r="230" spans="1:19" ht="13.5" customHeight="1" x14ac:dyDescent="0.3">
      <c r="A230" s="20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</row>
    <row r="231" spans="1:19" ht="13.5" customHeight="1" x14ac:dyDescent="0.3">
      <c r="A231" s="20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</row>
    <row r="232" spans="1:19" ht="13.5" customHeight="1" x14ac:dyDescent="0.3">
      <c r="A232" s="20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</row>
    <row r="233" spans="1:19" ht="13.5" customHeight="1" x14ac:dyDescent="0.3">
      <c r="A233" s="20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</row>
    <row r="234" spans="1:19" ht="13.5" customHeight="1" x14ac:dyDescent="0.3">
      <c r="A234" s="20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</row>
    <row r="235" spans="1:19" ht="13.5" customHeight="1" x14ac:dyDescent="0.3">
      <c r="A235" s="20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</row>
    <row r="236" spans="1:19" ht="13.5" customHeight="1" x14ac:dyDescent="0.3">
      <c r="A236" s="20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</row>
    <row r="237" spans="1:19" ht="13.5" customHeight="1" x14ac:dyDescent="0.3">
      <c r="A237" s="20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</row>
    <row r="238" spans="1:19" ht="13.5" customHeight="1" x14ac:dyDescent="0.3">
      <c r="A238" s="20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</row>
    <row r="239" spans="1:19" ht="13.5" customHeight="1" x14ac:dyDescent="0.3">
      <c r="A239" s="20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</row>
    <row r="240" spans="1:19" ht="13.5" customHeight="1" x14ac:dyDescent="0.3">
      <c r="A240" s="20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</row>
    <row r="241" spans="1:19" ht="13.5" customHeight="1" x14ac:dyDescent="0.3">
      <c r="A241" s="20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</row>
    <row r="242" spans="1:19" ht="13.5" customHeight="1" x14ac:dyDescent="0.3">
      <c r="A242" s="20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</row>
    <row r="243" spans="1:19" ht="13.5" customHeight="1" x14ac:dyDescent="0.3">
      <c r="A243" s="20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</row>
    <row r="244" spans="1:19" ht="13.5" customHeight="1" x14ac:dyDescent="0.3">
      <c r="A244" s="20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</row>
    <row r="245" spans="1:19" ht="13.5" customHeight="1" x14ac:dyDescent="0.3">
      <c r="A245" s="20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</row>
    <row r="246" spans="1:19" ht="13.5" customHeight="1" x14ac:dyDescent="0.3">
      <c r="A246" s="20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</row>
    <row r="247" spans="1:19" ht="13.5" customHeight="1" x14ac:dyDescent="0.3">
      <c r="A247" s="20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</row>
    <row r="248" spans="1:19" ht="13.5" customHeight="1" x14ac:dyDescent="0.3">
      <c r="A248" s="20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</row>
    <row r="249" spans="1:19" ht="13.5" customHeight="1" x14ac:dyDescent="0.3">
      <c r="A249" s="20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</row>
    <row r="250" spans="1:19" ht="13.5" customHeight="1" x14ac:dyDescent="0.3">
      <c r="A250" s="20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</row>
    <row r="251" spans="1:19" ht="13.5" customHeight="1" x14ac:dyDescent="0.3">
      <c r="A251" s="20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</row>
    <row r="252" spans="1:19" ht="15.75" customHeight="1" x14ac:dyDescent="0.3"/>
    <row r="253" spans="1:19" ht="15.75" customHeight="1" x14ac:dyDescent="0.3"/>
    <row r="254" spans="1:19" ht="15.75" customHeight="1" x14ac:dyDescent="0.3"/>
    <row r="255" spans="1:19" ht="15.75" customHeight="1" x14ac:dyDescent="0.3"/>
    <row r="256" spans="1:19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1048454" ht="12.75" customHeight="1" x14ac:dyDescent="0.3"/>
    <row r="1048455" ht="12.75" customHeight="1" x14ac:dyDescent="0.3"/>
    <row r="1048456" ht="12.75" customHeight="1" x14ac:dyDescent="0.3"/>
    <row r="1048457" ht="12.75" customHeight="1" x14ac:dyDescent="0.3"/>
    <row r="1048458" ht="12.75" customHeight="1" x14ac:dyDescent="0.3"/>
    <row r="1048459" ht="12.75" customHeight="1" x14ac:dyDescent="0.3"/>
    <row r="1048460" ht="12.75" customHeight="1" x14ac:dyDescent="0.3"/>
    <row r="1048461" ht="12.75" customHeight="1" x14ac:dyDescent="0.3"/>
    <row r="1048462" ht="12.75" customHeight="1" x14ac:dyDescent="0.3"/>
    <row r="1048463" ht="12.75" customHeight="1" x14ac:dyDescent="0.3"/>
    <row r="1048464" ht="12.75" customHeight="1" x14ac:dyDescent="0.3"/>
    <row r="1048465" ht="12.75" customHeight="1" x14ac:dyDescent="0.3"/>
    <row r="1048466" ht="12.75" customHeight="1" x14ac:dyDescent="0.3"/>
    <row r="1048467" ht="12.75" customHeight="1" x14ac:dyDescent="0.3"/>
    <row r="1048468" ht="12.75" customHeight="1" x14ac:dyDescent="0.3"/>
    <row r="1048469" ht="12.75" customHeight="1" x14ac:dyDescent="0.3"/>
    <row r="1048470" ht="12.75" customHeight="1" x14ac:dyDescent="0.3"/>
    <row r="1048471" ht="12.75" customHeight="1" x14ac:dyDescent="0.3"/>
    <row r="1048472" ht="12.75" customHeight="1" x14ac:dyDescent="0.3"/>
    <row r="1048473" ht="12.75" customHeight="1" x14ac:dyDescent="0.3"/>
    <row r="1048474" ht="12.75" customHeight="1" x14ac:dyDescent="0.3"/>
    <row r="1048475" ht="12.75" customHeight="1" x14ac:dyDescent="0.3"/>
    <row r="1048476" ht="12.75" customHeight="1" x14ac:dyDescent="0.3"/>
    <row r="1048477" ht="12.75" customHeight="1" x14ac:dyDescent="0.3"/>
    <row r="1048478" ht="12.75" customHeight="1" x14ac:dyDescent="0.3"/>
    <row r="1048479" ht="12.75" customHeight="1" x14ac:dyDescent="0.3"/>
    <row r="1048480" ht="12.75" customHeight="1" x14ac:dyDescent="0.3"/>
    <row r="1048481" ht="12.75" customHeight="1" x14ac:dyDescent="0.3"/>
    <row r="1048482" ht="12.75" customHeight="1" x14ac:dyDescent="0.3"/>
    <row r="1048483" ht="12.75" customHeight="1" x14ac:dyDescent="0.3"/>
    <row r="1048484" ht="12.75" customHeight="1" x14ac:dyDescent="0.3"/>
    <row r="1048485" ht="12.75" customHeight="1" x14ac:dyDescent="0.3"/>
    <row r="1048486" ht="12.75" customHeight="1" x14ac:dyDescent="0.3"/>
    <row r="1048487" ht="12.75" customHeight="1" x14ac:dyDescent="0.3"/>
    <row r="1048488" ht="12.75" customHeight="1" x14ac:dyDescent="0.3"/>
    <row r="1048489" ht="12.75" customHeight="1" x14ac:dyDescent="0.3"/>
    <row r="1048490" ht="12.75" customHeight="1" x14ac:dyDescent="0.3"/>
    <row r="1048491" ht="12.75" customHeight="1" x14ac:dyDescent="0.3"/>
    <row r="1048492" ht="12.75" customHeight="1" x14ac:dyDescent="0.3"/>
    <row r="1048493" ht="12.75" customHeight="1" x14ac:dyDescent="0.3"/>
    <row r="1048494" ht="12.75" customHeight="1" x14ac:dyDescent="0.3"/>
    <row r="1048495" ht="12.75" customHeight="1" x14ac:dyDescent="0.3"/>
    <row r="1048496" ht="12.75" customHeight="1" x14ac:dyDescent="0.3"/>
    <row r="1048497" ht="12.75" customHeight="1" x14ac:dyDescent="0.3"/>
    <row r="1048498" ht="12.75" customHeight="1" x14ac:dyDescent="0.3"/>
    <row r="1048499" ht="12.75" customHeight="1" x14ac:dyDescent="0.3"/>
    <row r="1048500" ht="12.75" customHeight="1" x14ac:dyDescent="0.3"/>
    <row r="1048501" ht="12.75" customHeight="1" x14ac:dyDescent="0.3"/>
    <row r="1048502" ht="12.75" customHeight="1" x14ac:dyDescent="0.3"/>
    <row r="1048503" ht="12.75" customHeight="1" x14ac:dyDescent="0.3"/>
    <row r="1048504" ht="12.75" customHeight="1" x14ac:dyDescent="0.3"/>
    <row r="1048505" ht="12.75" customHeight="1" x14ac:dyDescent="0.3"/>
    <row r="1048506" ht="12.75" customHeight="1" x14ac:dyDescent="0.3"/>
    <row r="1048507" ht="12.75" customHeight="1" x14ac:dyDescent="0.3"/>
    <row r="1048508" ht="12.75" customHeight="1" x14ac:dyDescent="0.3"/>
    <row r="1048509" ht="12.75" customHeight="1" x14ac:dyDescent="0.3"/>
    <row r="1048510" ht="12.75" customHeight="1" x14ac:dyDescent="0.3"/>
    <row r="1048511" ht="12.75" customHeight="1" x14ac:dyDescent="0.3"/>
    <row r="1048512" ht="12.75" customHeight="1" x14ac:dyDescent="0.3"/>
    <row r="1048513" ht="12.75" customHeight="1" x14ac:dyDescent="0.3"/>
    <row r="1048514" ht="12.75" customHeight="1" x14ac:dyDescent="0.3"/>
    <row r="1048515" ht="12.75" customHeight="1" x14ac:dyDescent="0.3"/>
    <row r="1048516" ht="12.75" customHeight="1" x14ac:dyDescent="0.3"/>
    <row r="1048517" ht="12.75" customHeight="1" x14ac:dyDescent="0.3"/>
    <row r="1048518" ht="12.75" customHeight="1" x14ac:dyDescent="0.3"/>
    <row r="1048519" ht="12.75" customHeight="1" x14ac:dyDescent="0.3"/>
    <row r="1048520" ht="12.75" customHeight="1" x14ac:dyDescent="0.3"/>
    <row r="1048521" ht="12.75" customHeight="1" x14ac:dyDescent="0.3"/>
    <row r="1048522" ht="12.75" customHeight="1" x14ac:dyDescent="0.3"/>
    <row r="1048523" ht="12.75" customHeight="1" x14ac:dyDescent="0.3"/>
    <row r="1048524" ht="12.75" customHeight="1" x14ac:dyDescent="0.3"/>
    <row r="1048525" ht="12.75" customHeight="1" x14ac:dyDescent="0.3"/>
    <row r="1048526" ht="12.75" customHeight="1" x14ac:dyDescent="0.3"/>
    <row r="1048527" ht="12.75" customHeight="1" x14ac:dyDescent="0.3"/>
    <row r="1048528" ht="12.75" customHeight="1" x14ac:dyDescent="0.3"/>
    <row r="1048529" ht="12.75" customHeight="1" x14ac:dyDescent="0.3"/>
    <row r="1048530" ht="12.75" customHeight="1" x14ac:dyDescent="0.3"/>
    <row r="1048531" ht="12.75" customHeight="1" x14ac:dyDescent="0.3"/>
    <row r="1048532" ht="12.75" customHeight="1" x14ac:dyDescent="0.3"/>
    <row r="1048533" ht="12.75" customHeight="1" x14ac:dyDescent="0.3"/>
    <row r="1048534" ht="12.75" customHeight="1" x14ac:dyDescent="0.3"/>
    <row r="1048535" ht="12.75" customHeight="1" x14ac:dyDescent="0.3"/>
    <row r="1048536" ht="12.75" customHeight="1" x14ac:dyDescent="0.3"/>
    <row r="1048537" ht="12.75" customHeight="1" x14ac:dyDescent="0.3"/>
    <row r="1048538" ht="12.75" customHeight="1" x14ac:dyDescent="0.3"/>
    <row r="1048539" ht="12.75" customHeight="1" x14ac:dyDescent="0.3"/>
    <row r="1048540" ht="12.75" customHeight="1" x14ac:dyDescent="0.3"/>
    <row r="1048541" ht="12.75" customHeight="1" x14ac:dyDescent="0.3"/>
    <row r="1048542" ht="12.75" customHeight="1" x14ac:dyDescent="0.3"/>
    <row r="1048543" ht="12.75" customHeight="1" x14ac:dyDescent="0.3"/>
    <row r="1048544" ht="12.75" customHeight="1" x14ac:dyDescent="0.3"/>
    <row r="1048545" ht="12.75" customHeight="1" x14ac:dyDescent="0.3"/>
    <row r="1048546" ht="12.75" customHeight="1" x14ac:dyDescent="0.3"/>
    <row r="1048547" ht="12.75" customHeight="1" x14ac:dyDescent="0.3"/>
    <row r="1048548" ht="12.75" customHeight="1" x14ac:dyDescent="0.3"/>
    <row r="1048549" ht="12.75" customHeight="1" x14ac:dyDescent="0.3"/>
    <row r="1048550" ht="12.75" customHeight="1" x14ac:dyDescent="0.3"/>
    <row r="1048551" ht="12.75" customHeight="1" x14ac:dyDescent="0.3"/>
    <row r="1048552" ht="12.75" customHeight="1" x14ac:dyDescent="0.3"/>
    <row r="1048553" ht="12.75" customHeight="1" x14ac:dyDescent="0.3"/>
    <row r="1048554" ht="12.75" customHeight="1" x14ac:dyDescent="0.3"/>
    <row r="1048555" ht="12.75" customHeight="1" x14ac:dyDescent="0.3"/>
    <row r="1048556" ht="12.75" customHeight="1" x14ac:dyDescent="0.3"/>
    <row r="1048557" ht="12.75" customHeight="1" x14ac:dyDescent="0.3"/>
    <row r="1048558" ht="12.75" customHeight="1" x14ac:dyDescent="0.3"/>
    <row r="1048559" ht="12.75" customHeight="1" x14ac:dyDescent="0.3"/>
    <row r="1048560" ht="12.75" customHeight="1" x14ac:dyDescent="0.3"/>
    <row r="1048561" ht="12.75" customHeight="1" x14ac:dyDescent="0.3"/>
    <row r="1048562" ht="12.75" customHeight="1" x14ac:dyDescent="0.3"/>
    <row r="1048563" ht="12.75" customHeight="1" x14ac:dyDescent="0.3"/>
    <row r="1048564" ht="12.75" customHeight="1" x14ac:dyDescent="0.3"/>
    <row r="1048565" ht="12.75" customHeight="1" x14ac:dyDescent="0.3"/>
    <row r="1048566" ht="12.75" customHeight="1" x14ac:dyDescent="0.3"/>
    <row r="1048567" ht="12.75" customHeight="1" x14ac:dyDescent="0.3"/>
    <row r="1048568" ht="12.75" customHeight="1" x14ac:dyDescent="0.3"/>
    <row r="1048569" ht="12.75" customHeight="1" x14ac:dyDescent="0.3"/>
    <row r="1048570" ht="12.75" customHeight="1" x14ac:dyDescent="0.3"/>
    <row r="1048571" ht="12.75" customHeight="1" x14ac:dyDescent="0.3"/>
    <row r="1048572" ht="12.75" customHeight="1" x14ac:dyDescent="0.3"/>
    <row r="1048573" ht="12.75" customHeight="1" x14ac:dyDescent="0.3"/>
    <row r="1048574" ht="12.75" customHeight="1" x14ac:dyDescent="0.3"/>
    <row r="1048575" ht="12.75" customHeight="1" x14ac:dyDescent="0.3"/>
    <row r="1048576" ht="12.75" customHeight="1" x14ac:dyDescent="0.3"/>
  </sheetData>
  <pageMargins left="0.23611111111111099" right="0.23611111111111099" top="0.74791666666666701" bottom="0.74791666666666701" header="0.51180555555555596" footer="0.511811023622047"/>
  <pageSetup paperSize="9" orientation="landscape" horizontalDpi="300" verticalDpi="300"/>
  <headerFooter>
    <oddHeader>&amp;R&amp;Z&amp;F      &amp;F      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1048576"/>
  <sheetViews>
    <sheetView topLeftCell="A12" zoomScaleNormal="100" workbookViewId="0">
      <selection activeCell="B2" sqref="B2"/>
    </sheetView>
  </sheetViews>
  <sheetFormatPr defaultColWidth="12.6640625" defaultRowHeight="15" customHeight="1" x14ac:dyDescent="0.3"/>
  <cols>
    <col min="1" max="1" width="6.77734375" style="17" customWidth="1"/>
    <col min="2" max="2" width="46.21875" customWidth="1"/>
    <col min="3" max="3" width="13.5546875" customWidth="1"/>
    <col min="4" max="19" width="9.21875" customWidth="1"/>
    <col min="16374" max="16384" width="12.77734375" customWidth="1"/>
  </cols>
  <sheetData>
    <row r="1" spans="1:20 16374:16384" s="52" customFormat="1" ht="45" customHeight="1" x14ac:dyDescent="0.3">
      <c r="A1" s="10" t="s">
        <v>24</v>
      </c>
      <c r="B1" s="11" t="s">
        <v>72</v>
      </c>
      <c r="C1" s="10" t="s">
        <v>26</v>
      </c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/>
      <c r="XET1"/>
      <c r="XEU1"/>
      <c r="XEV1"/>
      <c r="XEW1"/>
      <c r="XEX1"/>
      <c r="XEY1"/>
      <c r="XEZ1"/>
      <c r="XFA1"/>
      <c r="XFB1"/>
      <c r="XFC1"/>
      <c r="XFD1"/>
    </row>
    <row r="2" spans="1:20 16374:16384" ht="13.5" customHeight="1" x14ac:dyDescent="0.3">
      <c r="A2" s="14"/>
      <c r="B2" s="53" t="s">
        <v>27</v>
      </c>
      <c r="C2" s="29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pans="1:20 16374:16384" ht="13.5" customHeight="1" x14ac:dyDescent="0.3">
      <c r="A3" s="79">
        <v>106</v>
      </c>
      <c r="B3" s="80" t="s">
        <v>73</v>
      </c>
      <c r="C3" s="29">
        <v>1100</v>
      </c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</row>
    <row r="4" spans="1:20 16374:16384" ht="13.5" customHeight="1" x14ac:dyDescent="0.3">
      <c r="A4" s="54">
        <v>86</v>
      </c>
      <c r="B4" s="31" t="s">
        <v>74</v>
      </c>
      <c r="C4" s="43">
        <v>6000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</row>
    <row r="5" spans="1:20 16374:16384" ht="13.5" customHeight="1" x14ac:dyDescent="0.3">
      <c r="A5" s="14">
        <v>87</v>
      </c>
      <c r="B5" s="21" t="s">
        <v>75</v>
      </c>
      <c r="C5" s="43">
        <v>5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</row>
    <row r="6" spans="1:20 16374:16384" ht="13.5" customHeight="1" x14ac:dyDescent="0.3">
      <c r="A6" s="14">
        <v>110</v>
      </c>
      <c r="B6" s="21" t="s">
        <v>76</v>
      </c>
      <c r="C6" s="43">
        <v>2000</v>
      </c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20 16374:16384" ht="13.5" customHeight="1" x14ac:dyDescent="0.3">
      <c r="A7" s="14">
        <v>85</v>
      </c>
      <c r="B7" s="21" t="s">
        <v>77</v>
      </c>
      <c r="C7" s="43">
        <v>5625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</row>
    <row r="8" spans="1:20 16374:16384" ht="13.5" customHeight="1" x14ac:dyDescent="0.3">
      <c r="A8" s="14"/>
      <c r="B8" s="21"/>
      <c r="C8" s="43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</row>
    <row r="9" spans="1:20 16374:16384" ht="13.5" customHeight="1" x14ac:dyDescent="0.3">
      <c r="A9" s="14"/>
      <c r="B9" s="21"/>
      <c r="C9" s="81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</row>
    <row r="10" spans="1:20 16374:16384" ht="13.5" customHeight="1" x14ac:dyDescent="0.3">
      <c r="A10" s="58"/>
      <c r="B10" s="59" t="s">
        <v>10</v>
      </c>
      <c r="C10" s="60">
        <f>SUM(C2:C9)</f>
        <v>14730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</row>
    <row r="11" spans="1:20 16374:16384" ht="13.5" customHeight="1" x14ac:dyDescent="0.3">
      <c r="A11" s="61"/>
      <c r="B11" s="82"/>
      <c r="C11" s="32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spans="1:20 16374:16384" ht="13.5" customHeight="1" x14ac:dyDescent="0.3">
      <c r="A12" s="14"/>
      <c r="B12" s="62" t="s">
        <v>36</v>
      </c>
      <c r="C12" s="29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</row>
    <row r="13" spans="1:20 16374:16384" ht="13.5" customHeight="1" x14ac:dyDescent="0.3">
      <c r="A13" s="54">
        <v>88</v>
      </c>
      <c r="B13" s="31" t="s">
        <v>78</v>
      </c>
      <c r="C13" s="43">
        <v>8500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</row>
    <row r="14" spans="1:20 16374:16384" ht="13.5" customHeight="1" x14ac:dyDescent="0.3">
      <c r="A14" s="14">
        <v>89</v>
      </c>
      <c r="B14" s="21" t="s">
        <v>79</v>
      </c>
      <c r="C14" s="43">
        <v>4500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20 16374:16384" ht="13.5" customHeight="1" x14ac:dyDescent="0.3">
      <c r="A15" s="14">
        <v>91</v>
      </c>
      <c r="B15" s="21" t="s">
        <v>80</v>
      </c>
      <c r="C15" s="43">
        <v>1200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20 16374:16384" ht="13.5" customHeight="1" x14ac:dyDescent="0.3">
      <c r="A16" s="14">
        <v>92</v>
      </c>
      <c r="B16" s="21" t="s">
        <v>81</v>
      </c>
      <c r="C16" s="43">
        <v>5500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</row>
    <row r="17" spans="1:20 16374:16384" ht="13.5" customHeight="1" x14ac:dyDescent="0.3">
      <c r="A17" s="14">
        <v>90</v>
      </c>
      <c r="B17" s="21" t="s">
        <v>82</v>
      </c>
      <c r="C17" s="43">
        <v>5000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</row>
    <row r="18" spans="1:20 16374:16384" ht="13.5" customHeight="1" x14ac:dyDescent="0.3">
      <c r="A18" s="14">
        <v>94</v>
      </c>
      <c r="B18" s="21" t="s">
        <v>83</v>
      </c>
      <c r="C18" s="43">
        <v>500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</row>
    <row r="19" spans="1:20 16374:16384" ht="13.5" customHeight="1" x14ac:dyDescent="0.3">
      <c r="A19" s="14">
        <v>95</v>
      </c>
      <c r="B19" s="21" t="s">
        <v>84</v>
      </c>
      <c r="C19" s="43">
        <v>11000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</row>
    <row r="20" spans="1:20 16374:16384" ht="13.5" customHeight="1" x14ac:dyDescent="0.3">
      <c r="A20" s="14">
        <v>96</v>
      </c>
      <c r="B20" s="21" t="s">
        <v>85</v>
      </c>
      <c r="C20" s="43">
        <v>60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</row>
    <row r="21" spans="1:20 16374:16384" ht="13.5" customHeight="1" x14ac:dyDescent="0.3">
      <c r="A21" s="14">
        <v>99</v>
      </c>
      <c r="B21" s="21" t="s">
        <v>86</v>
      </c>
      <c r="C21" s="43">
        <v>200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</row>
    <row r="22" spans="1:20 16374:16384" s="83" customFormat="1" ht="13.5" customHeight="1" x14ac:dyDescent="0.3">
      <c r="A22" s="70"/>
      <c r="B22" s="71"/>
      <c r="C22" s="72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/>
      <c r="XET22"/>
      <c r="XEU22"/>
      <c r="XEV22"/>
      <c r="XEW22"/>
      <c r="XEX22"/>
      <c r="XEY22"/>
      <c r="XEZ22"/>
      <c r="XFA22"/>
      <c r="XFB22"/>
      <c r="XFC22"/>
      <c r="XFD22"/>
    </row>
    <row r="23" spans="1:20 16374:16384" ht="13.5" customHeight="1" x14ac:dyDescent="0.3">
      <c r="A23" s="70"/>
      <c r="B23" s="71"/>
      <c r="C23" s="43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</row>
    <row r="24" spans="1:20 16374:16384" ht="13.5" customHeight="1" x14ac:dyDescent="0.3">
      <c r="A24" s="70"/>
      <c r="B24" s="71"/>
      <c r="C24" s="7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</row>
    <row r="25" spans="1:20 16374:16384" s="84" customFormat="1" ht="13.5" customHeight="1" x14ac:dyDescent="0.3">
      <c r="A25" s="58"/>
      <c r="B25" s="59" t="s">
        <v>11</v>
      </c>
      <c r="C25" s="60">
        <f>SUM(C13:C23)</f>
        <v>36460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/>
      <c r="XET25"/>
      <c r="XEU25"/>
      <c r="XEV25"/>
      <c r="XEW25"/>
      <c r="XEX25"/>
      <c r="XEY25"/>
      <c r="XEZ25"/>
      <c r="XFA25"/>
      <c r="XFB25"/>
      <c r="XFC25"/>
      <c r="XFD25"/>
    </row>
    <row r="26" spans="1:20 16374:16384" ht="13.5" customHeight="1" x14ac:dyDescent="0.3">
      <c r="A26" s="85"/>
      <c r="B26" s="5"/>
      <c r="C26" s="86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</row>
    <row r="27" spans="1:20 16374:16384" ht="13.5" customHeight="1" x14ac:dyDescent="0.3">
      <c r="A27" s="20"/>
      <c r="B27" s="77" t="s">
        <v>87</v>
      </c>
      <c r="C27" s="78">
        <f>C25-C10</f>
        <v>21730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</row>
    <row r="28" spans="1:20 16374:16384" ht="13.5" customHeight="1" x14ac:dyDescent="0.3">
      <c r="A28" s="20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</row>
    <row r="29" spans="1:20 16374:16384" ht="13.5" customHeight="1" x14ac:dyDescent="0.3">
      <c r="A29" s="20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</row>
    <row r="30" spans="1:20 16374:16384" ht="13.5" customHeight="1" x14ac:dyDescent="0.3">
      <c r="A30" s="20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</row>
    <row r="31" spans="1:20 16374:16384" ht="13.5" customHeight="1" x14ac:dyDescent="0.3">
      <c r="A31" s="20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spans="1:20 16374:16384" ht="13.5" customHeight="1" x14ac:dyDescent="0.3">
      <c r="A32" s="20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19" ht="13.5" customHeight="1" x14ac:dyDescent="0.3">
      <c r="A33" s="20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</row>
    <row r="34" spans="1:19" ht="13.5" customHeight="1" x14ac:dyDescent="0.3">
      <c r="A34" s="20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</row>
    <row r="35" spans="1:19" ht="13.5" customHeight="1" x14ac:dyDescent="0.3">
      <c r="A35" s="20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</row>
    <row r="36" spans="1:19" ht="13.5" customHeight="1" x14ac:dyDescent="0.3">
      <c r="A36" s="20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</row>
    <row r="37" spans="1:19" ht="13.5" customHeight="1" x14ac:dyDescent="0.3">
      <c r="A37" s="20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</row>
    <row r="38" spans="1:19" ht="13.5" customHeight="1" x14ac:dyDescent="0.3">
      <c r="A38" s="20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1:19" ht="13.5" customHeight="1" x14ac:dyDescent="0.3">
      <c r="A39" s="20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</row>
    <row r="40" spans="1:19" ht="13.5" customHeight="1" x14ac:dyDescent="0.3">
      <c r="A40" s="20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</row>
    <row r="41" spans="1:19" ht="13.5" customHeight="1" x14ac:dyDescent="0.3">
      <c r="A41" s="20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</row>
    <row r="42" spans="1:19" ht="13.5" customHeight="1" x14ac:dyDescent="0.3">
      <c r="A42" s="20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</row>
    <row r="43" spans="1:19" ht="13.5" customHeight="1" x14ac:dyDescent="0.3">
      <c r="A43" s="20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</row>
    <row r="44" spans="1:19" ht="13.5" customHeight="1" x14ac:dyDescent="0.3">
      <c r="A44" s="20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</row>
    <row r="45" spans="1:19" ht="13.5" customHeight="1" x14ac:dyDescent="0.3">
      <c r="A45" s="20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46" spans="1:19" ht="13.5" customHeight="1" x14ac:dyDescent="0.3">
      <c r="A46" s="20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</row>
    <row r="47" spans="1:19" ht="13.5" customHeight="1" x14ac:dyDescent="0.3">
      <c r="A47" s="20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</row>
    <row r="48" spans="1:19" ht="13.5" customHeight="1" x14ac:dyDescent="0.3">
      <c r="A48" s="20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</row>
    <row r="49" spans="1:19" ht="13.5" customHeight="1" x14ac:dyDescent="0.3">
      <c r="A49" s="20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</row>
    <row r="50" spans="1:19" ht="13.5" customHeight="1" x14ac:dyDescent="0.3">
      <c r="A50" s="20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</row>
    <row r="51" spans="1:19" ht="13.5" customHeight="1" x14ac:dyDescent="0.3">
      <c r="A51" s="20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</row>
    <row r="52" spans="1:19" ht="13.5" customHeight="1" x14ac:dyDescent="0.3">
      <c r="A52" s="20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</row>
    <row r="53" spans="1:19" ht="13.5" customHeight="1" x14ac:dyDescent="0.3">
      <c r="A53" s="20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19" ht="13.5" customHeight="1" x14ac:dyDescent="0.3">
      <c r="A54" s="20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</row>
    <row r="55" spans="1:19" ht="13.5" customHeight="1" x14ac:dyDescent="0.3">
      <c r="A55" s="20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</row>
    <row r="56" spans="1:19" ht="13.5" customHeight="1" x14ac:dyDescent="0.3">
      <c r="A56" s="20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</row>
    <row r="57" spans="1:19" ht="13.5" customHeight="1" x14ac:dyDescent="0.3">
      <c r="A57" s="20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</row>
    <row r="58" spans="1:19" ht="13.5" customHeight="1" x14ac:dyDescent="0.3">
      <c r="A58" s="20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</row>
    <row r="59" spans="1:19" ht="13.5" customHeight="1" x14ac:dyDescent="0.3">
      <c r="A59" s="20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</row>
    <row r="60" spans="1:19" ht="13.5" customHeight="1" x14ac:dyDescent="0.3">
      <c r="A60" s="20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</row>
    <row r="61" spans="1:19" ht="13.5" customHeight="1" x14ac:dyDescent="0.3">
      <c r="A61" s="20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</row>
    <row r="62" spans="1:19" ht="13.5" customHeight="1" x14ac:dyDescent="0.3">
      <c r="A62" s="20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</row>
    <row r="63" spans="1:19" ht="13.5" customHeight="1" x14ac:dyDescent="0.3">
      <c r="A63" s="20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</row>
    <row r="64" spans="1:19" ht="13.5" customHeight="1" x14ac:dyDescent="0.3">
      <c r="A64" s="20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</row>
    <row r="65" spans="1:19" ht="13.5" customHeight="1" x14ac:dyDescent="0.3">
      <c r="A65" s="20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</row>
    <row r="66" spans="1:19" ht="13.5" customHeight="1" x14ac:dyDescent="0.3">
      <c r="A66" s="20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</row>
    <row r="67" spans="1:19" ht="13.5" customHeight="1" x14ac:dyDescent="0.3">
      <c r="A67" s="20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</row>
    <row r="68" spans="1:19" ht="13.5" customHeight="1" x14ac:dyDescent="0.3">
      <c r="A68" s="20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</row>
    <row r="69" spans="1:19" ht="13.5" customHeight="1" x14ac:dyDescent="0.3">
      <c r="A69" s="20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</row>
    <row r="70" spans="1:19" ht="13.5" customHeight="1" x14ac:dyDescent="0.3">
      <c r="A70" s="20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</row>
    <row r="71" spans="1:19" ht="13.5" customHeight="1" x14ac:dyDescent="0.3">
      <c r="A71" s="20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</row>
    <row r="72" spans="1:19" ht="13.5" customHeight="1" x14ac:dyDescent="0.3">
      <c r="A72" s="20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</row>
    <row r="73" spans="1:19" ht="13.5" customHeight="1" x14ac:dyDescent="0.3">
      <c r="A73" s="20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</row>
    <row r="74" spans="1:19" ht="13.5" customHeight="1" x14ac:dyDescent="0.3">
      <c r="A74" s="20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</row>
    <row r="75" spans="1:19" ht="13.5" customHeight="1" x14ac:dyDescent="0.3">
      <c r="A75" s="20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</row>
    <row r="76" spans="1:19" ht="13.5" customHeight="1" x14ac:dyDescent="0.3">
      <c r="A76" s="20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</row>
    <row r="77" spans="1:19" ht="13.5" customHeight="1" x14ac:dyDescent="0.3">
      <c r="A77" s="20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</row>
    <row r="78" spans="1:19" ht="13.5" customHeight="1" x14ac:dyDescent="0.3">
      <c r="A78" s="20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</row>
    <row r="79" spans="1:19" ht="13.5" customHeight="1" x14ac:dyDescent="0.3">
      <c r="A79" s="20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</row>
    <row r="80" spans="1:19" ht="13.5" customHeight="1" x14ac:dyDescent="0.3">
      <c r="A80" s="20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</row>
    <row r="81" spans="1:19" ht="13.5" customHeight="1" x14ac:dyDescent="0.3">
      <c r="A81" s="20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</row>
    <row r="82" spans="1:19" ht="13.5" customHeight="1" x14ac:dyDescent="0.3">
      <c r="A82" s="20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</row>
    <row r="83" spans="1:19" ht="13.5" customHeight="1" x14ac:dyDescent="0.3">
      <c r="A83" s="20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</row>
    <row r="84" spans="1:19" ht="13.5" customHeight="1" x14ac:dyDescent="0.3">
      <c r="A84" s="20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</row>
    <row r="85" spans="1:19" ht="13.5" customHeight="1" x14ac:dyDescent="0.3">
      <c r="A85" s="20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</row>
    <row r="86" spans="1:19" ht="13.5" customHeight="1" x14ac:dyDescent="0.3">
      <c r="A86" s="20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</row>
    <row r="87" spans="1:19" ht="13.5" customHeight="1" x14ac:dyDescent="0.3">
      <c r="A87" s="20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</row>
    <row r="88" spans="1:19" ht="13.5" customHeight="1" x14ac:dyDescent="0.3">
      <c r="A88" s="20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</row>
    <row r="89" spans="1:19" ht="13.5" customHeight="1" x14ac:dyDescent="0.3">
      <c r="A89" s="20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</row>
    <row r="90" spans="1:19" ht="13.5" customHeight="1" x14ac:dyDescent="0.3">
      <c r="A90" s="20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</row>
    <row r="91" spans="1:19" ht="13.5" customHeight="1" x14ac:dyDescent="0.3">
      <c r="A91" s="20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</row>
    <row r="92" spans="1:19" ht="13.5" customHeight="1" x14ac:dyDescent="0.3">
      <c r="A92" s="20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</row>
    <row r="93" spans="1:19" ht="13.5" customHeight="1" x14ac:dyDescent="0.3">
      <c r="A93" s="20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</row>
    <row r="94" spans="1:19" ht="13.5" customHeight="1" x14ac:dyDescent="0.3">
      <c r="A94" s="20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</row>
    <row r="95" spans="1:19" ht="13.5" customHeight="1" x14ac:dyDescent="0.3">
      <c r="A95" s="20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</row>
    <row r="96" spans="1:19" ht="13.5" customHeight="1" x14ac:dyDescent="0.3">
      <c r="A96" s="20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</row>
    <row r="97" spans="1:19" ht="13.5" customHeight="1" x14ac:dyDescent="0.3">
      <c r="A97" s="20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</row>
    <row r="98" spans="1:19" ht="13.5" customHeight="1" x14ac:dyDescent="0.3">
      <c r="A98" s="20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</row>
    <row r="99" spans="1:19" ht="13.5" customHeight="1" x14ac:dyDescent="0.3">
      <c r="A99" s="20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</row>
    <row r="100" spans="1:19" ht="13.5" customHeight="1" x14ac:dyDescent="0.3">
      <c r="A100" s="20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</row>
    <row r="101" spans="1:19" ht="13.5" customHeight="1" x14ac:dyDescent="0.3">
      <c r="A101" s="20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</row>
    <row r="102" spans="1:19" ht="13.5" customHeight="1" x14ac:dyDescent="0.3">
      <c r="A102" s="20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</row>
    <row r="103" spans="1:19" ht="13.5" customHeight="1" x14ac:dyDescent="0.3">
      <c r="A103" s="20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</row>
    <row r="104" spans="1:19" ht="13.5" customHeight="1" x14ac:dyDescent="0.3">
      <c r="A104" s="20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</row>
    <row r="105" spans="1:19" ht="13.5" customHeight="1" x14ac:dyDescent="0.3">
      <c r="A105" s="20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</row>
    <row r="106" spans="1:19" ht="13.5" customHeight="1" x14ac:dyDescent="0.3">
      <c r="A106" s="20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</row>
    <row r="107" spans="1:19" ht="13.5" customHeight="1" x14ac:dyDescent="0.3">
      <c r="A107" s="20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</row>
    <row r="108" spans="1:19" ht="13.5" customHeight="1" x14ac:dyDescent="0.3">
      <c r="A108" s="20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</row>
    <row r="109" spans="1:19" ht="13.5" customHeight="1" x14ac:dyDescent="0.3">
      <c r="A109" s="20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</row>
    <row r="110" spans="1:19" ht="13.5" customHeight="1" x14ac:dyDescent="0.3">
      <c r="A110" s="20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</row>
    <row r="111" spans="1:19" ht="13.5" customHeight="1" x14ac:dyDescent="0.3">
      <c r="A111" s="20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</row>
    <row r="112" spans="1:19" ht="13.5" customHeight="1" x14ac:dyDescent="0.3">
      <c r="A112" s="20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</row>
    <row r="113" spans="1:19" ht="13.5" customHeight="1" x14ac:dyDescent="0.3">
      <c r="A113" s="20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</row>
    <row r="114" spans="1:19" ht="13.5" customHeight="1" x14ac:dyDescent="0.3">
      <c r="A114" s="20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</row>
    <row r="115" spans="1:19" ht="13.5" customHeight="1" x14ac:dyDescent="0.3">
      <c r="A115" s="20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</row>
    <row r="116" spans="1:19" ht="13.5" customHeight="1" x14ac:dyDescent="0.3">
      <c r="A116" s="20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</row>
    <row r="117" spans="1:19" ht="13.5" customHeight="1" x14ac:dyDescent="0.3">
      <c r="A117" s="20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</row>
    <row r="118" spans="1:19" ht="13.5" customHeight="1" x14ac:dyDescent="0.3">
      <c r="A118" s="20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</row>
    <row r="119" spans="1:19" ht="13.5" customHeight="1" x14ac:dyDescent="0.3">
      <c r="A119" s="20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</row>
    <row r="120" spans="1:19" ht="13.5" customHeight="1" x14ac:dyDescent="0.3">
      <c r="A120" s="20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</row>
    <row r="121" spans="1:19" ht="13.5" customHeight="1" x14ac:dyDescent="0.3">
      <c r="A121" s="20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</row>
    <row r="122" spans="1:19" ht="13.5" customHeight="1" x14ac:dyDescent="0.3">
      <c r="A122" s="20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</row>
    <row r="123" spans="1:19" ht="13.5" customHeight="1" x14ac:dyDescent="0.3">
      <c r="A123" s="20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</row>
    <row r="124" spans="1:19" ht="13.5" customHeight="1" x14ac:dyDescent="0.3">
      <c r="A124" s="20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</row>
    <row r="125" spans="1:19" ht="13.5" customHeight="1" x14ac:dyDescent="0.3">
      <c r="A125" s="20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</row>
    <row r="126" spans="1:19" ht="13.5" customHeight="1" x14ac:dyDescent="0.3">
      <c r="A126" s="20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</row>
    <row r="127" spans="1:19" ht="13.5" customHeight="1" x14ac:dyDescent="0.3">
      <c r="A127" s="20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</row>
    <row r="128" spans="1:19" ht="13.5" customHeight="1" x14ac:dyDescent="0.3">
      <c r="A128" s="20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</row>
    <row r="129" spans="1:19" ht="13.5" customHeight="1" x14ac:dyDescent="0.3">
      <c r="A129" s="20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</row>
    <row r="130" spans="1:19" ht="13.5" customHeight="1" x14ac:dyDescent="0.3">
      <c r="A130" s="20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</row>
    <row r="131" spans="1:19" ht="13.5" customHeight="1" x14ac:dyDescent="0.3">
      <c r="A131" s="20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</row>
    <row r="132" spans="1:19" ht="13.5" customHeight="1" x14ac:dyDescent="0.3">
      <c r="A132" s="20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</row>
    <row r="133" spans="1:19" ht="13.5" customHeight="1" x14ac:dyDescent="0.3">
      <c r="A133" s="20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</row>
    <row r="134" spans="1:19" ht="13.5" customHeight="1" x14ac:dyDescent="0.3">
      <c r="A134" s="20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</row>
    <row r="135" spans="1:19" ht="13.5" customHeight="1" x14ac:dyDescent="0.3">
      <c r="A135" s="20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</row>
    <row r="136" spans="1:19" ht="13.5" customHeight="1" x14ac:dyDescent="0.3">
      <c r="A136" s="20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spans="1:19" ht="13.5" customHeight="1" x14ac:dyDescent="0.3">
      <c r="A137" s="20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</row>
    <row r="138" spans="1:19" ht="13.5" customHeight="1" x14ac:dyDescent="0.3">
      <c r="A138" s="20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</row>
    <row r="139" spans="1:19" ht="13.5" customHeight="1" x14ac:dyDescent="0.3">
      <c r="A139" s="20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spans="1:19" ht="13.5" customHeight="1" x14ac:dyDescent="0.3">
      <c r="A140" s="20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</row>
    <row r="141" spans="1:19" ht="13.5" customHeight="1" x14ac:dyDescent="0.3">
      <c r="A141" s="20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</row>
    <row r="142" spans="1:19" ht="13.5" customHeight="1" x14ac:dyDescent="0.3">
      <c r="A142" s="20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spans="1:19" ht="13.5" customHeight="1" x14ac:dyDescent="0.3">
      <c r="A143" s="20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spans="1:19" ht="13.5" customHeight="1" x14ac:dyDescent="0.3">
      <c r="A144" s="20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spans="1:19" ht="13.5" customHeight="1" x14ac:dyDescent="0.3">
      <c r="A145" s="20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46" spans="1:19" ht="13.5" customHeight="1" x14ac:dyDescent="0.3">
      <c r="A146" s="20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spans="1:19" ht="13.5" customHeight="1" x14ac:dyDescent="0.3">
      <c r="A147" s="20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</row>
    <row r="148" spans="1:19" ht="13.5" customHeight="1" x14ac:dyDescent="0.3">
      <c r="A148" s="20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</row>
    <row r="149" spans="1:19" ht="13.5" customHeight="1" x14ac:dyDescent="0.3">
      <c r="A149" s="20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</row>
    <row r="150" spans="1:19" ht="13.5" customHeight="1" x14ac:dyDescent="0.3">
      <c r="A150" s="20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</row>
    <row r="151" spans="1:19" ht="13.5" customHeight="1" x14ac:dyDescent="0.3">
      <c r="A151" s="20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</row>
    <row r="152" spans="1:19" ht="13.5" customHeight="1" x14ac:dyDescent="0.3">
      <c r="A152" s="20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</row>
    <row r="153" spans="1:19" ht="13.5" customHeight="1" x14ac:dyDescent="0.3">
      <c r="A153" s="20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</row>
    <row r="154" spans="1:19" ht="13.5" customHeight="1" x14ac:dyDescent="0.3">
      <c r="A154" s="20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</row>
    <row r="155" spans="1:19" ht="13.5" customHeight="1" x14ac:dyDescent="0.3">
      <c r="A155" s="20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</row>
    <row r="156" spans="1:19" ht="13.5" customHeight="1" x14ac:dyDescent="0.3">
      <c r="A156" s="20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</row>
    <row r="157" spans="1:19" ht="13.5" customHeight="1" x14ac:dyDescent="0.3">
      <c r="A157" s="20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</row>
    <row r="158" spans="1:19" ht="13.5" customHeight="1" x14ac:dyDescent="0.3">
      <c r="A158" s="20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</row>
    <row r="159" spans="1:19" ht="13.5" customHeight="1" x14ac:dyDescent="0.3">
      <c r="A159" s="20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</row>
    <row r="160" spans="1:19" ht="13.5" customHeight="1" x14ac:dyDescent="0.3">
      <c r="A160" s="20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</row>
    <row r="161" spans="1:19" ht="13.5" customHeight="1" x14ac:dyDescent="0.3">
      <c r="A161" s="20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</row>
    <row r="162" spans="1:19" ht="13.5" customHeight="1" x14ac:dyDescent="0.3">
      <c r="A162" s="20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</row>
    <row r="163" spans="1:19" ht="13.5" customHeight="1" x14ac:dyDescent="0.3">
      <c r="A163" s="20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</row>
    <row r="164" spans="1:19" ht="13.5" customHeight="1" x14ac:dyDescent="0.3">
      <c r="A164" s="20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</row>
    <row r="165" spans="1:19" ht="13.5" customHeight="1" x14ac:dyDescent="0.3">
      <c r="A165" s="20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</row>
    <row r="166" spans="1:19" ht="13.5" customHeight="1" x14ac:dyDescent="0.3">
      <c r="A166" s="20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</row>
    <row r="167" spans="1:19" ht="13.5" customHeight="1" x14ac:dyDescent="0.3">
      <c r="A167" s="20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</row>
    <row r="168" spans="1:19" ht="13.5" customHeight="1" x14ac:dyDescent="0.3">
      <c r="A168" s="20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</row>
    <row r="169" spans="1:19" ht="13.5" customHeight="1" x14ac:dyDescent="0.3">
      <c r="A169" s="20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</row>
    <row r="170" spans="1:19" ht="13.5" customHeight="1" x14ac:dyDescent="0.3">
      <c r="A170" s="20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</row>
    <row r="171" spans="1:19" ht="13.5" customHeight="1" x14ac:dyDescent="0.3">
      <c r="A171" s="20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</row>
    <row r="172" spans="1:19" ht="13.5" customHeight="1" x14ac:dyDescent="0.3">
      <c r="A172" s="20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</row>
    <row r="173" spans="1:19" ht="13.5" customHeight="1" x14ac:dyDescent="0.3">
      <c r="A173" s="20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</row>
    <row r="174" spans="1:19" ht="13.5" customHeight="1" x14ac:dyDescent="0.3">
      <c r="A174" s="20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</row>
    <row r="175" spans="1:19" ht="13.5" customHeight="1" x14ac:dyDescent="0.3">
      <c r="A175" s="20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</row>
    <row r="176" spans="1:19" ht="13.5" customHeight="1" x14ac:dyDescent="0.3">
      <c r="A176" s="20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</row>
    <row r="177" spans="1:19" ht="13.5" customHeight="1" x14ac:dyDescent="0.3">
      <c r="A177" s="20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</row>
    <row r="178" spans="1:19" ht="13.5" customHeight="1" x14ac:dyDescent="0.3">
      <c r="A178" s="20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</row>
    <row r="179" spans="1:19" ht="13.5" customHeight="1" x14ac:dyDescent="0.3">
      <c r="A179" s="20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</row>
    <row r="180" spans="1:19" ht="13.5" customHeight="1" x14ac:dyDescent="0.3">
      <c r="A180" s="20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</row>
    <row r="181" spans="1:19" ht="13.5" customHeight="1" x14ac:dyDescent="0.3">
      <c r="A181" s="20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</row>
    <row r="182" spans="1:19" ht="13.5" customHeight="1" x14ac:dyDescent="0.3">
      <c r="A182" s="20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</row>
    <row r="183" spans="1:19" ht="13.5" customHeight="1" x14ac:dyDescent="0.3">
      <c r="A183" s="20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</row>
    <row r="184" spans="1:19" ht="13.5" customHeight="1" x14ac:dyDescent="0.3">
      <c r="A184" s="20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</row>
    <row r="185" spans="1:19" ht="13.5" customHeight="1" x14ac:dyDescent="0.3">
      <c r="A185" s="20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</row>
    <row r="186" spans="1:19" ht="13.5" customHeight="1" x14ac:dyDescent="0.3">
      <c r="A186" s="20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</row>
    <row r="187" spans="1:19" ht="13.5" customHeight="1" x14ac:dyDescent="0.3">
      <c r="A187" s="20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</row>
    <row r="188" spans="1:19" ht="13.5" customHeight="1" x14ac:dyDescent="0.3">
      <c r="A188" s="20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</row>
    <row r="189" spans="1:19" ht="13.5" customHeight="1" x14ac:dyDescent="0.3">
      <c r="A189" s="20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</row>
    <row r="190" spans="1:19" ht="13.5" customHeight="1" x14ac:dyDescent="0.3">
      <c r="A190" s="20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</row>
    <row r="191" spans="1:19" ht="13.5" customHeight="1" x14ac:dyDescent="0.3">
      <c r="A191" s="20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</row>
    <row r="192" spans="1:19" ht="13.5" customHeight="1" x14ac:dyDescent="0.3">
      <c r="A192" s="20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</row>
    <row r="193" spans="1:19" ht="13.5" customHeight="1" x14ac:dyDescent="0.3">
      <c r="A193" s="20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</row>
    <row r="194" spans="1:19" ht="13.5" customHeight="1" x14ac:dyDescent="0.3">
      <c r="A194" s="20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</row>
    <row r="195" spans="1:19" ht="13.5" customHeight="1" x14ac:dyDescent="0.3">
      <c r="A195" s="20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</row>
    <row r="196" spans="1:19" ht="13.5" customHeight="1" x14ac:dyDescent="0.3">
      <c r="A196" s="20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</row>
    <row r="197" spans="1:19" ht="13.5" customHeight="1" x14ac:dyDescent="0.3">
      <c r="A197" s="20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</row>
    <row r="198" spans="1:19" ht="13.5" customHeight="1" x14ac:dyDescent="0.3">
      <c r="A198" s="20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</row>
    <row r="199" spans="1:19" ht="13.5" customHeight="1" x14ac:dyDescent="0.3">
      <c r="A199" s="20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</row>
    <row r="200" spans="1:19" ht="13.5" customHeight="1" x14ac:dyDescent="0.3">
      <c r="A200" s="20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</row>
    <row r="201" spans="1:19" ht="13.5" customHeight="1" x14ac:dyDescent="0.3">
      <c r="A201" s="20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</row>
    <row r="202" spans="1:19" ht="13.5" customHeight="1" x14ac:dyDescent="0.3">
      <c r="A202" s="20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</row>
    <row r="203" spans="1:19" ht="13.5" customHeight="1" x14ac:dyDescent="0.3">
      <c r="A203" s="20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</row>
    <row r="204" spans="1:19" ht="13.5" customHeight="1" x14ac:dyDescent="0.3">
      <c r="A204" s="20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</row>
    <row r="205" spans="1:19" ht="13.5" customHeight="1" x14ac:dyDescent="0.3">
      <c r="A205" s="20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</row>
    <row r="206" spans="1:19" ht="13.5" customHeight="1" x14ac:dyDescent="0.3">
      <c r="A206" s="20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</row>
    <row r="207" spans="1:19" ht="13.5" customHeight="1" x14ac:dyDescent="0.3">
      <c r="A207" s="20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</row>
    <row r="208" spans="1:19" ht="13.5" customHeight="1" x14ac:dyDescent="0.3">
      <c r="A208" s="20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</row>
    <row r="209" spans="1:19" ht="13.5" customHeight="1" x14ac:dyDescent="0.3">
      <c r="A209" s="20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</row>
    <row r="210" spans="1:19" ht="13.5" customHeight="1" x14ac:dyDescent="0.3">
      <c r="A210" s="20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</row>
    <row r="211" spans="1:19" ht="13.5" customHeight="1" x14ac:dyDescent="0.3">
      <c r="A211" s="20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</row>
    <row r="212" spans="1:19" ht="13.5" customHeight="1" x14ac:dyDescent="0.3">
      <c r="A212" s="20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</row>
    <row r="213" spans="1:19" ht="13.5" customHeight="1" x14ac:dyDescent="0.3">
      <c r="A213" s="20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</row>
    <row r="214" spans="1:19" ht="13.5" customHeight="1" x14ac:dyDescent="0.3">
      <c r="A214" s="20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</row>
    <row r="215" spans="1:19" ht="13.5" customHeight="1" x14ac:dyDescent="0.3">
      <c r="A215" s="20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</row>
    <row r="216" spans="1:19" ht="13.5" customHeight="1" x14ac:dyDescent="0.3">
      <c r="A216" s="20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</row>
    <row r="217" spans="1:19" ht="13.5" customHeight="1" x14ac:dyDescent="0.3">
      <c r="A217" s="20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</row>
    <row r="218" spans="1:19" ht="13.5" customHeight="1" x14ac:dyDescent="0.3">
      <c r="A218" s="20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</row>
    <row r="219" spans="1:19" ht="13.5" customHeight="1" x14ac:dyDescent="0.3">
      <c r="A219" s="20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</row>
    <row r="220" spans="1:19" ht="15.75" customHeight="1" x14ac:dyDescent="0.3"/>
    <row r="221" spans="1:19" ht="15.75" customHeight="1" x14ac:dyDescent="0.3"/>
    <row r="222" spans="1:19" ht="15.75" customHeight="1" x14ac:dyDescent="0.3"/>
    <row r="223" spans="1:19" ht="15.75" customHeight="1" x14ac:dyDescent="0.3"/>
    <row r="224" spans="1:19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1048422" ht="12.75" customHeight="1" x14ac:dyDescent="0.3"/>
    <row r="1048423" ht="12.75" customHeight="1" x14ac:dyDescent="0.3"/>
    <row r="1048424" ht="12.75" customHeight="1" x14ac:dyDescent="0.3"/>
    <row r="1048425" ht="12.75" customHeight="1" x14ac:dyDescent="0.3"/>
    <row r="1048426" ht="12.75" customHeight="1" x14ac:dyDescent="0.3"/>
    <row r="1048427" ht="12.75" customHeight="1" x14ac:dyDescent="0.3"/>
    <row r="1048428" ht="12.75" customHeight="1" x14ac:dyDescent="0.3"/>
    <row r="1048429" ht="12.75" customHeight="1" x14ac:dyDescent="0.3"/>
    <row r="1048430" ht="12.75" customHeight="1" x14ac:dyDescent="0.3"/>
    <row r="1048431" ht="12.75" customHeight="1" x14ac:dyDescent="0.3"/>
    <row r="1048432" ht="12.75" customHeight="1" x14ac:dyDescent="0.3"/>
    <row r="1048433" ht="12.75" customHeight="1" x14ac:dyDescent="0.3"/>
    <row r="1048434" ht="12.75" customHeight="1" x14ac:dyDescent="0.3"/>
    <row r="1048435" ht="12.75" customHeight="1" x14ac:dyDescent="0.3"/>
    <row r="1048436" ht="12.75" customHeight="1" x14ac:dyDescent="0.3"/>
    <row r="1048437" ht="12.75" customHeight="1" x14ac:dyDescent="0.3"/>
    <row r="1048438" ht="12.75" customHeight="1" x14ac:dyDescent="0.3"/>
    <row r="1048439" ht="12.75" customHeight="1" x14ac:dyDescent="0.3"/>
    <row r="1048440" ht="12.75" customHeight="1" x14ac:dyDescent="0.3"/>
    <row r="1048441" ht="12.75" customHeight="1" x14ac:dyDescent="0.3"/>
    <row r="1048442" ht="12.75" customHeight="1" x14ac:dyDescent="0.3"/>
    <row r="1048443" ht="12.75" customHeight="1" x14ac:dyDescent="0.3"/>
    <row r="1048444" ht="12.75" customHeight="1" x14ac:dyDescent="0.3"/>
    <row r="1048445" ht="12.75" customHeight="1" x14ac:dyDescent="0.3"/>
    <row r="1048446" ht="12.75" customHeight="1" x14ac:dyDescent="0.3"/>
    <row r="1048447" ht="12.75" customHeight="1" x14ac:dyDescent="0.3"/>
    <row r="1048448" ht="12.75" customHeight="1" x14ac:dyDescent="0.3"/>
    <row r="1048449" ht="12.75" customHeight="1" x14ac:dyDescent="0.3"/>
    <row r="1048450" ht="12.75" customHeight="1" x14ac:dyDescent="0.3"/>
    <row r="1048451" ht="12.75" customHeight="1" x14ac:dyDescent="0.3"/>
    <row r="1048452" ht="12.75" customHeight="1" x14ac:dyDescent="0.3"/>
    <row r="1048453" ht="12.75" customHeight="1" x14ac:dyDescent="0.3"/>
    <row r="1048454" ht="12.75" customHeight="1" x14ac:dyDescent="0.3"/>
    <row r="1048455" ht="12.75" customHeight="1" x14ac:dyDescent="0.3"/>
    <row r="1048456" ht="12.75" customHeight="1" x14ac:dyDescent="0.3"/>
    <row r="1048457" ht="12.75" customHeight="1" x14ac:dyDescent="0.3"/>
    <row r="1048458" ht="12.75" customHeight="1" x14ac:dyDescent="0.3"/>
    <row r="1048459" ht="12.75" customHeight="1" x14ac:dyDescent="0.3"/>
    <row r="1048460" ht="12.75" customHeight="1" x14ac:dyDescent="0.3"/>
    <row r="1048461" ht="12.75" customHeight="1" x14ac:dyDescent="0.3"/>
    <row r="1048462" ht="12.75" customHeight="1" x14ac:dyDescent="0.3"/>
    <row r="1048463" ht="12.75" customHeight="1" x14ac:dyDescent="0.3"/>
    <row r="1048464" ht="12.75" customHeight="1" x14ac:dyDescent="0.3"/>
    <row r="1048465" ht="12.75" customHeight="1" x14ac:dyDescent="0.3"/>
    <row r="1048466" ht="12.75" customHeight="1" x14ac:dyDescent="0.3"/>
    <row r="1048467" ht="12.75" customHeight="1" x14ac:dyDescent="0.3"/>
    <row r="1048468" ht="12.75" customHeight="1" x14ac:dyDescent="0.3"/>
    <row r="1048469" ht="12.75" customHeight="1" x14ac:dyDescent="0.3"/>
    <row r="1048470" ht="12.75" customHeight="1" x14ac:dyDescent="0.3"/>
    <row r="1048471" ht="12.75" customHeight="1" x14ac:dyDescent="0.3"/>
    <row r="1048472" ht="12.75" customHeight="1" x14ac:dyDescent="0.3"/>
    <row r="1048473" ht="12.75" customHeight="1" x14ac:dyDescent="0.3"/>
    <row r="1048474" ht="12.75" customHeight="1" x14ac:dyDescent="0.3"/>
    <row r="1048475" ht="12.75" customHeight="1" x14ac:dyDescent="0.3"/>
    <row r="1048476" ht="12.75" customHeight="1" x14ac:dyDescent="0.3"/>
    <row r="1048477" ht="12.75" customHeight="1" x14ac:dyDescent="0.3"/>
    <row r="1048478" ht="12.75" customHeight="1" x14ac:dyDescent="0.3"/>
    <row r="1048479" ht="12.75" customHeight="1" x14ac:dyDescent="0.3"/>
    <row r="1048480" ht="12.75" customHeight="1" x14ac:dyDescent="0.3"/>
    <row r="1048481" ht="12.75" customHeight="1" x14ac:dyDescent="0.3"/>
    <row r="1048482" ht="12.75" customHeight="1" x14ac:dyDescent="0.3"/>
    <row r="1048483" ht="12.75" customHeight="1" x14ac:dyDescent="0.3"/>
    <row r="1048484" ht="12.75" customHeight="1" x14ac:dyDescent="0.3"/>
    <row r="1048485" ht="12.75" customHeight="1" x14ac:dyDescent="0.3"/>
    <row r="1048486" ht="12.75" customHeight="1" x14ac:dyDescent="0.3"/>
    <row r="1048487" ht="12.75" customHeight="1" x14ac:dyDescent="0.3"/>
    <row r="1048488" ht="12.75" customHeight="1" x14ac:dyDescent="0.3"/>
    <row r="1048489" ht="12.75" customHeight="1" x14ac:dyDescent="0.3"/>
    <row r="1048490" ht="12.75" customHeight="1" x14ac:dyDescent="0.3"/>
    <row r="1048491" ht="12.75" customHeight="1" x14ac:dyDescent="0.3"/>
    <row r="1048492" ht="12.75" customHeight="1" x14ac:dyDescent="0.3"/>
    <row r="1048493" ht="12.75" customHeight="1" x14ac:dyDescent="0.3"/>
    <row r="1048494" ht="12.75" customHeight="1" x14ac:dyDescent="0.3"/>
    <row r="1048495" ht="12.75" customHeight="1" x14ac:dyDescent="0.3"/>
    <row r="1048496" ht="12.75" customHeight="1" x14ac:dyDescent="0.3"/>
    <row r="1048497" ht="12.75" customHeight="1" x14ac:dyDescent="0.3"/>
    <row r="1048498" ht="12.75" customHeight="1" x14ac:dyDescent="0.3"/>
    <row r="1048499" ht="12.75" customHeight="1" x14ac:dyDescent="0.3"/>
    <row r="1048500" ht="12.75" customHeight="1" x14ac:dyDescent="0.3"/>
    <row r="1048501" ht="12.75" customHeight="1" x14ac:dyDescent="0.3"/>
    <row r="1048502" ht="12.75" customHeight="1" x14ac:dyDescent="0.3"/>
    <row r="1048503" ht="12.75" customHeight="1" x14ac:dyDescent="0.3"/>
    <row r="1048504" ht="12.75" customHeight="1" x14ac:dyDescent="0.3"/>
    <row r="1048505" ht="12.75" customHeight="1" x14ac:dyDescent="0.3"/>
    <row r="1048506" ht="12.75" customHeight="1" x14ac:dyDescent="0.3"/>
    <row r="1048507" ht="12.75" customHeight="1" x14ac:dyDescent="0.3"/>
    <row r="1048508" ht="12.75" customHeight="1" x14ac:dyDescent="0.3"/>
    <row r="1048509" ht="12.75" customHeight="1" x14ac:dyDescent="0.3"/>
    <row r="1048510" ht="12.75" customHeight="1" x14ac:dyDescent="0.3"/>
    <row r="1048511" ht="12.75" customHeight="1" x14ac:dyDescent="0.3"/>
    <row r="1048512" ht="12.75" customHeight="1" x14ac:dyDescent="0.3"/>
    <row r="1048513" ht="12.75" customHeight="1" x14ac:dyDescent="0.3"/>
    <row r="1048514" ht="12.75" customHeight="1" x14ac:dyDescent="0.3"/>
    <row r="1048515" ht="12.75" customHeight="1" x14ac:dyDescent="0.3"/>
    <row r="1048516" ht="12.75" customHeight="1" x14ac:dyDescent="0.3"/>
    <row r="1048517" ht="12.75" customHeight="1" x14ac:dyDescent="0.3"/>
    <row r="1048518" ht="12.75" customHeight="1" x14ac:dyDescent="0.3"/>
    <row r="1048519" ht="12.75" customHeight="1" x14ac:dyDescent="0.3"/>
    <row r="1048520" ht="12.75" customHeight="1" x14ac:dyDescent="0.3"/>
    <row r="1048521" ht="12.75" customHeight="1" x14ac:dyDescent="0.3"/>
    <row r="1048522" ht="12.75" customHeight="1" x14ac:dyDescent="0.3"/>
    <row r="1048523" ht="12.75" customHeight="1" x14ac:dyDescent="0.3"/>
    <row r="1048524" ht="12.75" customHeight="1" x14ac:dyDescent="0.3"/>
    <row r="1048525" ht="12.75" customHeight="1" x14ac:dyDescent="0.3"/>
    <row r="1048526" ht="12.75" customHeight="1" x14ac:dyDescent="0.3"/>
    <row r="1048527" ht="12.75" customHeight="1" x14ac:dyDescent="0.3"/>
    <row r="1048528" ht="12.75" customHeight="1" x14ac:dyDescent="0.3"/>
    <row r="1048529" ht="12.75" customHeight="1" x14ac:dyDescent="0.3"/>
    <row r="1048530" ht="12.75" customHeight="1" x14ac:dyDescent="0.3"/>
    <row r="1048531" ht="12.75" customHeight="1" x14ac:dyDescent="0.3"/>
    <row r="1048532" ht="12.75" customHeight="1" x14ac:dyDescent="0.3"/>
    <row r="1048533" ht="12.75" customHeight="1" x14ac:dyDescent="0.3"/>
    <row r="1048534" ht="12.75" customHeight="1" x14ac:dyDescent="0.3"/>
    <row r="1048535" ht="12.75" customHeight="1" x14ac:dyDescent="0.3"/>
    <row r="1048536" ht="12.75" customHeight="1" x14ac:dyDescent="0.3"/>
    <row r="1048537" ht="12.75" customHeight="1" x14ac:dyDescent="0.3"/>
    <row r="1048538" ht="12.75" customHeight="1" x14ac:dyDescent="0.3"/>
    <row r="1048539" ht="12.75" customHeight="1" x14ac:dyDescent="0.3"/>
    <row r="1048540" ht="12.75" customHeight="1" x14ac:dyDescent="0.3"/>
    <row r="1048541" ht="12.75" customHeight="1" x14ac:dyDescent="0.3"/>
    <row r="1048542" ht="12.75" customHeight="1" x14ac:dyDescent="0.3"/>
    <row r="1048543" ht="12.75" customHeight="1" x14ac:dyDescent="0.3"/>
    <row r="1048544" ht="12.75" customHeight="1" x14ac:dyDescent="0.3"/>
    <row r="1048545" ht="12.75" customHeight="1" x14ac:dyDescent="0.3"/>
    <row r="1048546" ht="12.75" customHeight="1" x14ac:dyDescent="0.3"/>
    <row r="1048547" ht="12.75" customHeight="1" x14ac:dyDescent="0.3"/>
    <row r="1048548" ht="12.75" customHeight="1" x14ac:dyDescent="0.3"/>
    <row r="1048549" ht="12.75" customHeight="1" x14ac:dyDescent="0.3"/>
    <row r="1048550" ht="12.75" customHeight="1" x14ac:dyDescent="0.3"/>
    <row r="1048551" ht="12.75" customHeight="1" x14ac:dyDescent="0.3"/>
    <row r="1048552" ht="12.75" customHeight="1" x14ac:dyDescent="0.3"/>
    <row r="1048553" ht="12.75" customHeight="1" x14ac:dyDescent="0.3"/>
    <row r="1048554" ht="12.75" customHeight="1" x14ac:dyDescent="0.3"/>
    <row r="1048555" ht="12.75" customHeight="1" x14ac:dyDescent="0.3"/>
    <row r="1048556" ht="12.75" customHeight="1" x14ac:dyDescent="0.3"/>
    <row r="1048557" ht="12.75" customHeight="1" x14ac:dyDescent="0.3"/>
    <row r="1048558" ht="12.75" customHeight="1" x14ac:dyDescent="0.3"/>
    <row r="1048559" ht="12.75" customHeight="1" x14ac:dyDescent="0.3"/>
    <row r="1048560" ht="12.75" customHeight="1" x14ac:dyDescent="0.3"/>
    <row r="1048561" ht="12.75" customHeight="1" x14ac:dyDescent="0.3"/>
    <row r="1048562" ht="12.75" customHeight="1" x14ac:dyDescent="0.3"/>
    <row r="1048563" ht="12.75" customHeight="1" x14ac:dyDescent="0.3"/>
    <row r="1048564" ht="12.75" customHeight="1" x14ac:dyDescent="0.3"/>
    <row r="1048565" ht="12.75" customHeight="1" x14ac:dyDescent="0.3"/>
    <row r="1048566" ht="12.75" customHeight="1" x14ac:dyDescent="0.3"/>
    <row r="1048567" ht="12.75" customHeight="1" x14ac:dyDescent="0.3"/>
    <row r="1048568" ht="12.75" customHeight="1" x14ac:dyDescent="0.3"/>
    <row r="1048569" ht="12.75" customHeight="1" x14ac:dyDescent="0.3"/>
    <row r="1048570" ht="12.75" customHeight="1" x14ac:dyDescent="0.3"/>
    <row r="1048571" ht="12.75" customHeight="1" x14ac:dyDescent="0.3"/>
    <row r="1048572" ht="12.75" customHeight="1" x14ac:dyDescent="0.3"/>
    <row r="1048573" ht="12.75" customHeight="1" x14ac:dyDescent="0.3"/>
    <row r="1048574" ht="12.75" customHeight="1" x14ac:dyDescent="0.3"/>
    <row r="1048575" ht="12.75" customHeight="1" x14ac:dyDescent="0.3"/>
    <row r="1048576" ht="12.75" customHeight="1" x14ac:dyDescent="0.3"/>
  </sheetData>
  <pageMargins left="0.23611111111111099" right="0.23611111111111099" top="0.74791666666666701" bottom="0.74791666666666701" header="0.51180555555555596" footer="0.511811023622047"/>
  <pageSetup paperSize="9" orientation="portrait" horizontalDpi="300" verticalDpi="300"/>
  <headerFooter>
    <oddHeader>&amp;R&amp;Z&amp;F      &amp;F      &amp;A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048576"/>
  <sheetViews>
    <sheetView topLeftCell="A19" zoomScaleNormal="100" workbookViewId="0">
      <selection activeCell="B12" sqref="B12"/>
    </sheetView>
  </sheetViews>
  <sheetFormatPr defaultColWidth="12.6640625" defaultRowHeight="15" customHeight="1" x14ac:dyDescent="0.3"/>
  <cols>
    <col min="1" max="1" width="6.77734375" style="17" customWidth="1"/>
    <col min="2" max="2" width="43.6640625" customWidth="1"/>
    <col min="3" max="3" width="13.5546875" customWidth="1"/>
    <col min="4" max="19" width="9.21875" customWidth="1"/>
    <col min="16374" max="16384" width="12.77734375" customWidth="1"/>
  </cols>
  <sheetData>
    <row r="1" spans="1:20 16374:16384" s="52" customFormat="1" ht="33.6" customHeight="1" x14ac:dyDescent="0.3">
      <c r="A1" s="10" t="s">
        <v>24</v>
      </c>
      <c r="B1" s="11" t="s">
        <v>88</v>
      </c>
      <c r="C1" s="10" t="s">
        <v>26</v>
      </c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/>
      <c r="XET1"/>
      <c r="XEU1"/>
      <c r="XEV1"/>
      <c r="XEW1"/>
      <c r="XEX1"/>
      <c r="XEY1"/>
      <c r="XEZ1"/>
      <c r="XFA1"/>
      <c r="XFB1"/>
      <c r="XFC1"/>
      <c r="XFD1"/>
    </row>
    <row r="2" spans="1:20 16374:16384" ht="13.5" customHeight="1" x14ac:dyDescent="0.3">
      <c r="A2" s="14"/>
      <c r="B2" s="53" t="s">
        <v>27</v>
      </c>
      <c r="C2" s="29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pans="1:20 16374:16384" ht="13.5" customHeight="1" x14ac:dyDescent="0.3">
      <c r="A3" s="14">
        <v>50</v>
      </c>
      <c r="B3" s="21" t="s">
        <v>89</v>
      </c>
      <c r="C3" s="43">
        <v>500</v>
      </c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</row>
    <row r="4" spans="1:20 16374:16384" ht="13.5" customHeight="1" x14ac:dyDescent="0.3">
      <c r="A4" s="14">
        <v>51</v>
      </c>
      <c r="B4" s="21" t="s">
        <v>90</v>
      </c>
      <c r="C4" s="43">
        <v>150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</row>
    <row r="5" spans="1:20 16374:16384" ht="13.5" customHeight="1" x14ac:dyDescent="0.3">
      <c r="A5" s="14">
        <v>52</v>
      </c>
      <c r="B5" s="21" t="s">
        <v>91</v>
      </c>
      <c r="C5" s="43">
        <v>2200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</row>
    <row r="6" spans="1:20 16374:16384" ht="13.5" customHeight="1" x14ac:dyDescent="0.3">
      <c r="A6" s="14">
        <v>53</v>
      </c>
      <c r="B6" s="21" t="s">
        <v>92</v>
      </c>
      <c r="C6" s="43">
        <v>0</v>
      </c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20 16374:16384" ht="13.5" customHeight="1" x14ac:dyDescent="0.3">
      <c r="A7" s="14">
        <v>54</v>
      </c>
      <c r="B7" s="21" t="s">
        <v>93</v>
      </c>
      <c r="C7" s="43">
        <v>1500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</row>
    <row r="8" spans="1:20 16374:16384" ht="13.5" customHeight="1" x14ac:dyDescent="0.3">
      <c r="A8" s="14">
        <v>55</v>
      </c>
      <c r="B8" s="21" t="s">
        <v>94</v>
      </c>
      <c r="C8" s="65">
        <v>2000</v>
      </c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</row>
    <row r="9" spans="1:20 16374:16384" ht="13.5" customHeight="1" x14ac:dyDescent="0.3">
      <c r="A9" s="14">
        <v>56</v>
      </c>
      <c r="B9" s="21" t="s">
        <v>95</v>
      </c>
      <c r="C9" s="43">
        <v>0</v>
      </c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</row>
    <row r="10" spans="1:20 16374:16384" ht="13.5" customHeight="1" x14ac:dyDescent="0.3">
      <c r="A10" s="14">
        <v>57</v>
      </c>
      <c r="B10" s="21" t="s">
        <v>96</v>
      </c>
      <c r="C10" s="43">
        <v>7500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</row>
    <row r="11" spans="1:20 16374:16384" ht="13.5" customHeight="1" x14ac:dyDescent="0.3">
      <c r="A11" s="87">
        <v>112</v>
      </c>
      <c r="B11" s="71" t="s">
        <v>97</v>
      </c>
      <c r="C11" s="72">
        <v>300</v>
      </c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</row>
    <row r="12" spans="1:20 16374:16384" ht="13.5" customHeight="1" x14ac:dyDescent="0.3">
      <c r="A12" s="87"/>
      <c r="B12" s="88"/>
      <c r="C12" s="72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</row>
    <row r="13" spans="1:20 16374:16384" ht="13.5" customHeight="1" x14ac:dyDescent="0.3">
      <c r="A13" s="87"/>
      <c r="B13" s="88"/>
      <c r="C13" s="72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</row>
    <row r="14" spans="1:20 16374:16384" ht="13.5" customHeight="1" x14ac:dyDescent="0.3">
      <c r="A14" s="58"/>
      <c r="B14" s="59" t="s">
        <v>10</v>
      </c>
      <c r="C14" s="60">
        <f>SUM(C3:C12)</f>
        <v>14150</v>
      </c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</row>
    <row r="15" spans="1:20 16374:16384" ht="13.5" customHeight="1" x14ac:dyDescent="0.3">
      <c r="A15" s="61"/>
      <c r="B15" s="82"/>
      <c r="C15" s="32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20 16374:16384" ht="13.5" customHeight="1" x14ac:dyDescent="0.3">
      <c r="A16" s="14"/>
      <c r="B16" s="62" t="s">
        <v>36</v>
      </c>
      <c r="C16" s="29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</row>
    <row r="17" spans="1:19" ht="13.5" customHeight="1" x14ac:dyDescent="0.3">
      <c r="A17" s="54">
        <v>58</v>
      </c>
      <c r="B17" s="31" t="s">
        <v>98</v>
      </c>
      <c r="C17" s="43">
        <v>16000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</row>
    <row r="18" spans="1:19" ht="13.5" customHeight="1" x14ac:dyDescent="0.3">
      <c r="A18" s="14">
        <v>59</v>
      </c>
      <c r="B18" s="21" t="s">
        <v>99</v>
      </c>
      <c r="C18" s="43">
        <v>250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</row>
    <row r="19" spans="1:19" ht="13.5" customHeight="1" x14ac:dyDescent="0.3">
      <c r="A19" s="14">
        <v>60</v>
      </c>
      <c r="B19" s="21" t="s">
        <v>100</v>
      </c>
      <c r="C19" s="43">
        <v>500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</row>
    <row r="20" spans="1:19" ht="13.5" customHeight="1" x14ac:dyDescent="0.3">
      <c r="A20" s="14">
        <v>61</v>
      </c>
      <c r="B20" s="21" t="s">
        <v>101</v>
      </c>
      <c r="C20" s="43">
        <v>150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</row>
    <row r="21" spans="1:19" ht="13.5" customHeight="1" x14ac:dyDescent="0.3">
      <c r="A21" s="14">
        <v>62</v>
      </c>
      <c r="B21" s="21" t="s">
        <v>102</v>
      </c>
      <c r="C21" s="43">
        <v>2500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</row>
    <row r="22" spans="1:19" ht="13.5" customHeight="1" x14ac:dyDescent="0.3">
      <c r="A22" s="14">
        <v>63</v>
      </c>
      <c r="B22" s="21" t="s">
        <v>103</v>
      </c>
      <c r="C22" s="43">
        <v>575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</row>
    <row r="23" spans="1:19" ht="13.5" customHeight="1" x14ac:dyDescent="0.3">
      <c r="A23" s="14">
        <v>67</v>
      </c>
      <c r="B23" s="21" t="s">
        <v>104</v>
      </c>
      <c r="C23" s="43">
        <v>2000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</row>
    <row r="24" spans="1:19" ht="13.5" customHeight="1" x14ac:dyDescent="0.3">
      <c r="A24" s="14">
        <v>68</v>
      </c>
      <c r="B24" s="21" t="s">
        <v>105</v>
      </c>
      <c r="C24" s="43">
        <v>1500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</row>
    <row r="25" spans="1:19" ht="13.5" customHeight="1" x14ac:dyDescent="0.3">
      <c r="A25" s="14">
        <v>69</v>
      </c>
      <c r="B25" s="21" t="s">
        <v>106</v>
      </c>
      <c r="C25" s="43">
        <v>500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</row>
    <row r="26" spans="1:19" ht="13.5" customHeight="1" x14ac:dyDescent="0.3">
      <c r="A26" s="14">
        <v>70</v>
      </c>
      <c r="B26" s="21" t="s">
        <v>107</v>
      </c>
      <c r="C26" s="43">
        <v>500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</row>
    <row r="27" spans="1:19" ht="13.5" customHeight="1" x14ac:dyDescent="0.3">
      <c r="A27" s="14">
        <v>71</v>
      </c>
      <c r="B27" s="21" t="s">
        <v>108</v>
      </c>
      <c r="C27" s="43">
        <v>500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</row>
    <row r="28" spans="1:19" ht="13.5" customHeight="1" x14ac:dyDescent="0.3">
      <c r="A28" s="14">
        <v>73</v>
      </c>
      <c r="B28" s="21" t="s">
        <v>109</v>
      </c>
      <c r="C28" s="43">
        <v>7000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</row>
    <row r="29" spans="1:19" ht="13.5" customHeight="1" x14ac:dyDescent="0.3">
      <c r="A29" s="14">
        <v>74</v>
      </c>
      <c r="B29" s="21" t="s">
        <v>110</v>
      </c>
      <c r="C29" s="43">
        <v>700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</row>
    <row r="30" spans="1:19" ht="13.5" customHeight="1" x14ac:dyDescent="0.3">
      <c r="A30" s="14">
        <v>77</v>
      </c>
      <c r="B30" s="21" t="s">
        <v>111</v>
      </c>
      <c r="C30" s="43">
        <v>2500</v>
      </c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</row>
    <row r="31" spans="1:19" ht="13.5" customHeight="1" x14ac:dyDescent="0.3">
      <c r="A31" s="70" t="s">
        <v>59</v>
      </c>
      <c r="B31" s="71" t="s">
        <v>112</v>
      </c>
      <c r="C31" s="43">
        <v>350</v>
      </c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spans="1:19" ht="13.5" customHeight="1" x14ac:dyDescent="0.3">
      <c r="A32" s="70"/>
      <c r="B32" s="71"/>
      <c r="C32" s="7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19" ht="13.5" customHeight="1" x14ac:dyDescent="0.3">
      <c r="A33" s="58"/>
      <c r="B33" s="59" t="s">
        <v>11</v>
      </c>
      <c r="C33" s="60">
        <f>SUM(C17:C31)</f>
        <v>35525</v>
      </c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</row>
    <row r="34" spans="1:19" ht="13.5" customHeight="1" x14ac:dyDescent="0.3">
      <c r="A34" s="85"/>
      <c r="B34" s="5"/>
      <c r="C34" s="86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</row>
    <row r="35" spans="1:19" ht="13.5" customHeight="1" x14ac:dyDescent="0.3">
      <c r="A35" s="20"/>
      <c r="B35" s="77" t="s">
        <v>113</v>
      </c>
      <c r="C35" s="78">
        <f>C33-C14</f>
        <v>21375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</row>
    <row r="36" spans="1:19" ht="13.5" customHeight="1" x14ac:dyDescent="0.3">
      <c r="A36" s="20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</row>
    <row r="37" spans="1:19" ht="13.5" customHeight="1" x14ac:dyDescent="0.3">
      <c r="A37" s="20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</row>
    <row r="38" spans="1:19" ht="13.5" customHeight="1" x14ac:dyDescent="0.3">
      <c r="A38" s="20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1:19" ht="13.5" customHeight="1" x14ac:dyDescent="0.3">
      <c r="A39" s="20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</row>
    <row r="40" spans="1:19" ht="13.5" customHeight="1" x14ac:dyDescent="0.3">
      <c r="A40" s="20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</row>
    <row r="41" spans="1:19" ht="13.5" customHeight="1" x14ac:dyDescent="0.3">
      <c r="A41" s="20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</row>
    <row r="42" spans="1:19" ht="13.5" customHeight="1" x14ac:dyDescent="0.3">
      <c r="A42" s="20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</row>
    <row r="43" spans="1:19" ht="13.5" customHeight="1" x14ac:dyDescent="0.3">
      <c r="A43" s="20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</row>
    <row r="44" spans="1:19" ht="13.5" customHeight="1" x14ac:dyDescent="0.3">
      <c r="A44" s="20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</row>
    <row r="45" spans="1:19" ht="13.5" customHeight="1" x14ac:dyDescent="0.3">
      <c r="A45" s="20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46" spans="1:19" ht="13.5" customHeight="1" x14ac:dyDescent="0.3">
      <c r="A46" s="20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</row>
    <row r="47" spans="1:19" ht="13.5" customHeight="1" x14ac:dyDescent="0.3">
      <c r="A47" s="20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</row>
    <row r="48" spans="1:19" ht="13.5" customHeight="1" x14ac:dyDescent="0.3">
      <c r="A48" s="20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</row>
    <row r="49" spans="1:19" ht="13.5" customHeight="1" x14ac:dyDescent="0.3">
      <c r="A49" s="20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</row>
    <row r="50" spans="1:19" ht="13.5" customHeight="1" x14ac:dyDescent="0.3">
      <c r="A50" s="20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</row>
    <row r="51" spans="1:19" ht="13.5" customHeight="1" x14ac:dyDescent="0.3">
      <c r="A51" s="20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</row>
    <row r="52" spans="1:19" ht="13.5" customHeight="1" x14ac:dyDescent="0.3">
      <c r="A52" s="20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</row>
    <row r="53" spans="1:19" ht="13.5" customHeight="1" x14ac:dyDescent="0.3">
      <c r="A53" s="20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19" ht="13.5" customHeight="1" x14ac:dyDescent="0.3">
      <c r="A54" s="20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</row>
    <row r="55" spans="1:19" ht="13.5" customHeight="1" x14ac:dyDescent="0.3">
      <c r="A55" s="20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</row>
    <row r="56" spans="1:19" ht="13.5" customHeight="1" x14ac:dyDescent="0.3">
      <c r="A56" s="20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</row>
    <row r="57" spans="1:19" ht="13.5" customHeight="1" x14ac:dyDescent="0.3">
      <c r="A57" s="20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</row>
    <row r="58" spans="1:19" ht="13.5" customHeight="1" x14ac:dyDescent="0.3">
      <c r="A58" s="20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</row>
    <row r="59" spans="1:19" ht="13.5" customHeight="1" x14ac:dyDescent="0.3">
      <c r="A59" s="20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</row>
    <row r="60" spans="1:19" ht="13.5" customHeight="1" x14ac:dyDescent="0.3">
      <c r="A60" s="20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</row>
    <row r="61" spans="1:19" ht="13.5" customHeight="1" x14ac:dyDescent="0.3">
      <c r="A61" s="20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</row>
    <row r="62" spans="1:19" ht="13.5" customHeight="1" x14ac:dyDescent="0.3">
      <c r="A62" s="20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</row>
    <row r="63" spans="1:19" ht="13.5" customHeight="1" x14ac:dyDescent="0.3">
      <c r="A63" s="20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</row>
    <row r="64" spans="1:19" ht="13.5" customHeight="1" x14ac:dyDescent="0.3">
      <c r="A64" s="20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</row>
    <row r="65" spans="1:19" ht="13.5" customHeight="1" x14ac:dyDescent="0.3">
      <c r="A65" s="20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</row>
    <row r="66" spans="1:19" ht="13.5" customHeight="1" x14ac:dyDescent="0.3">
      <c r="A66" s="20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</row>
    <row r="67" spans="1:19" ht="13.5" customHeight="1" x14ac:dyDescent="0.3">
      <c r="A67" s="20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</row>
    <row r="68" spans="1:19" ht="13.5" customHeight="1" x14ac:dyDescent="0.3">
      <c r="A68" s="20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</row>
    <row r="69" spans="1:19" ht="13.5" customHeight="1" x14ac:dyDescent="0.3">
      <c r="A69" s="20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</row>
    <row r="70" spans="1:19" ht="13.5" customHeight="1" x14ac:dyDescent="0.3">
      <c r="A70" s="20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</row>
    <row r="71" spans="1:19" ht="13.5" customHeight="1" x14ac:dyDescent="0.3">
      <c r="A71" s="20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</row>
    <row r="72" spans="1:19" ht="13.5" customHeight="1" x14ac:dyDescent="0.3">
      <c r="A72" s="20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</row>
    <row r="73" spans="1:19" ht="13.5" customHeight="1" x14ac:dyDescent="0.3">
      <c r="A73" s="20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</row>
    <row r="74" spans="1:19" ht="13.5" customHeight="1" x14ac:dyDescent="0.3">
      <c r="A74" s="20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</row>
    <row r="75" spans="1:19" ht="13.5" customHeight="1" x14ac:dyDescent="0.3">
      <c r="A75" s="20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</row>
    <row r="76" spans="1:19" ht="13.5" customHeight="1" x14ac:dyDescent="0.3">
      <c r="A76" s="20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</row>
    <row r="77" spans="1:19" ht="13.5" customHeight="1" x14ac:dyDescent="0.3">
      <c r="A77" s="20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</row>
    <row r="78" spans="1:19" ht="13.5" customHeight="1" x14ac:dyDescent="0.3">
      <c r="A78" s="20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</row>
    <row r="79" spans="1:19" ht="13.5" customHeight="1" x14ac:dyDescent="0.3">
      <c r="A79" s="20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</row>
    <row r="80" spans="1:19" ht="13.5" customHeight="1" x14ac:dyDescent="0.3">
      <c r="A80" s="20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</row>
    <row r="81" spans="1:19" ht="13.5" customHeight="1" x14ac:dyDescent="0.3">
      <c r="A81" s="20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</row>
    <row r="82" spans="1:19" ht="13.5" customHeight="1" x14ac:dyDescent="0.3">
      <c r="A82" s="20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</row>
    <row r="83" spans="1:19" ht="13.5" customHeight="1" x14ac:dyDescent="0.3">
      <c r="A83" s="20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</row>
    <row r="84" spans="1:19" ht="13.5" customHeight="1" x14ac:dyDescent="0.3">
      <c r="A84" s="20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</row>
    <row r="85" spans="1:19" ht="13.5" customHeight="1" x14ac:dyDescent="0.3">
      <c r="A85" s="20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</row>
    <row r="86" spans="1:19" ht="13.5" customHeight="1" x14ac:dyDescent="0.3">
      <c r="A86" s="20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</row>
    <row r="87" spans="1:19" ht="13.5" customHeight="1" x14ac:dyDescent="0.3">
      <c r="A87" s="20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</row>
    <row r="88" spans="1:19" ht="13.5" customHeight="1" x14ac:dyDescent="0.3">
      <c r="A88" s="20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</row>
    <row r="89" spans="1:19" ht="13.5" customHeight="1" x14ac:dyDescent="0.3">
      <c r="A89" s="20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</row>
    <row r="90" spans="1:19" ht="13.5" customHeight="1" x14ac:dyDescent="0.3">
      <c r="A90" s="20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</row>
    <row r="91" spans="1:19" ht="13.5" customHeight="1" x14ac:dyDescent="0.3">
      <c r="A91" s="20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</row>
    <row r="92" spans="1:19" ht="13.5" customHeight="1" x14ac:dyDescent="0.3">
      <c r="A92" s="20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</row>
    <row r="93" spans="1:19" ht="13.5" customHeight="1" x14ac:dyDescent="0.3">
      <c r="A93" s="20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</row>
    <row r="94" spans="1:19" ht="13.5" customHeight="1" x14ac:dyDescent="0.3">
      <c r="A94" s="20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</row>
    <row r="95" spans="1:19" ht="13.5" customHeight="1" x14ac:dyDescent="0.3">
      <c r="A95" s="20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</row>
    <row r="96" spans="1:19" ht="13.5" customHeight="1" x14ac:dyDescent="0.3">
      <c r="A96" s="20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</row>
    <row r="97" spans="1:19" ht="13.5" customHeight="1" x14ac:dyDescent="0.3">
      <c r="A97" s="20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</row>
    <row r="98" spans="1:19" ht="13.5" customHeight="1" x14ac:dyDescent="0.3">
      <c r="A98" s="20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</row>
    <row r="99" spans="1:19" ht="13.5" customHeight="1" x14ac:dyDescent="0.3">
      <c r="A99" s="20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</row>
    <row r="100" spans="1:19" ht="13.5" customHeight="1" x14ac:dyDescent="0.3">
      <c r="A100" s="20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</row>
    <row r="101" spans="1:19" ht="13.5" customHeight="1" x14ac:dyDescent="0.3">
      <c r="A101" s="20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</row>
    <row r="102" spans="1:19" ht="13.5" customHeight="1" x14ac:dyDescent="0.3">
      <c r="A102" s="20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</row>
    <row r="103" spans="1:19" ht="13.5" customHeight="1" x14ac:dyDescent="0.3">
      <c r="A103" s="20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</row>
    <row r="104" spans="1:19" ht="13.5" customHeight="1" x14ac:dyDescent="0.3">
      <c r="A104" s="20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</row>
    <row r="105" spans="1:19" ht="13.5" customHeight="1" x14ac:dyDescent="0.3">
      <c r="A105" s="20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</row>
    <row r="106" spans="1:19" ht="13.5" customHeight="1" x14ac:dyDescent="0.3">
      <c r="A106" s="20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</row>
    <row r="107" spans="1:19" ht="13.5" customHeight="1" x14ac:dyDescent="0.3">
      <c r="A107" s="20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</row>
    <row r="108" spans="1:19" ht="13.5" customHeight="1" x14ac:dyDescent="0.3">
      <c r="A108" s="20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</row>
    <row r="109" spans="1:19" ht="13.5" customHeight="1" x14ac:dyDescent="0.3">
      <c r="A109" s="20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</row>
    <row r="110" spans="1:19" ht="13.5" customHeight="1" x14ac:dyDescent="0.3">
      <c r="A110" s="20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</row>
    <row r="111" spans="1:19" ht="13.5" customHeight="1" x14ac:dyDescent="0.3">
      <c r="A111" s="20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</row>
    <row r="112" spans="1:19" ht="13.5" customHeight="1" x14ac:dyDescent="0.3">
      <c r="A112" s="20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</row>
    <row r="113" spans="1:19" ht="13.5" customHeight="1" x14ac:dyDescent="0.3">
      <c r="A113" s="20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</row>
    <row r="114" spans="1:19" ht="13.5" customHeight="1" x14ac:dyDescent="0.3">
      <c r="A114" s="20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</row>
    <row r="115" spans="1:19" ht="13.5" customHeight="1" x14ac:dyDescent="0.3">
      <c r="A115" s="20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</row>
    <row r="116" spans="1:19" ht="13.5" customHeight="1" x14ac:dyDescent="0.3">
      <c r="A116" s="20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</row>
    <row r="117" spans="1:19" ht="13.5" customHeight="1" x14ac:dyDescent="0.3">
      <c r="A117" s="20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</row>
    <row r="118" spans="1:19" ht="13.5" customHeight="1" x14ac:dyDescent="0.3">
      <c r="A118" s="20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</row>
    <row r="119" spans="1:19" ht="13.5" customHeight="1" x14ac:dyDescent="0.3">
      <c r="A119" s="20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</row>
    <row r="120" spans="1:19" ht="13.5" customHeight="1" x14ac:dyDescent="0.3">
      <c r="A120" s="20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</row>
    <row r="121" spans="1:19" ht="13.5" customHeight="1" x14ac:dyDescent="0.3">
      <c r="A121" s="20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</row>
    <row r="122" spans="1:19" ht="13.5" customHeight="1" x14ac:dyDescent="0.3">
      <c r="A122" s="20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</row>
    <row r="123" spans="1:19" ht="13.5" customHeight="1" x14ac:dyDescent="0.3">
      <c r="A123" s="20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</row>
    <row r="124" spans="1:19" ht="13.5" customHeight="1" x14ac:dyDescent="0.3">
      <c r="A124" s="20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</row>
    <row r="125" spans="1:19" ht="13.5" customHeight="1" x14ac:dyDescent="0.3">
      <c r="A125" s="20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</row>
    <row r="126" spans="1:19" ht="13.5" customHeight="1" x14ac:dyDescent="0.3">
      <c r="A126" s="20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</row>
    <row r="127" spans="1:19" ht="13.5" customHeight="1" x14ac:dyDescent="0.3">
      <c r="A127" s="20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</row>
    <row r="128" spans="1:19" ht="13.5" customHeight="1" x14ac:dyDescent="0.3">
      <c r="A128" s="20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</row>
    <row r="129" spans="1:19" ht="13.5" customHeight="1" x14ac:dyDescent="0.3">
      <c r="A129" s="20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</row>
    <row r="130" spans="1:19" ht="13.5" customHeight="1" x14ac:dyDescent="0.3">
      <c r="A130" s="20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</row>
    <row r="131" spans="1:19" ht="13.5" customHeight="1" x14ac:dyDescent="0.3">
      <c r="A131" s="20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</row>
    <row r="132" spans="1:19" ht="13.5" customHeight="1" x14ac:dyDescent="0.3">
      <c r="A132" s="20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</row>
    <row r="133" spans="1:19" ht="13.5" customHeight="1" x14ac:dyDescent="0.3">
      <c r="A133" s="20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</row>
    <row r="134" spans="1:19" ht="13.5" customHeight="1" x14ac:dyDescent="0.3">
      <c r="A134" s="20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</row>
    <row r="135" spans="1:19" ht="13.5" customHeight="1" x14ac:dyDescent="0.3">
      <c r="A135" s="20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</row>
    <row r="136" spans="1:19" ht="13.5" customHeight="1" x14ac:dyDescent="0.3">
      <c r="A136" s="20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spans="1:19" ht="13.5" customHeight="1" x14ac:dyDescent="0.3">
      <c r="A137" s="20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</row>
    <row r="138" spans="1:19" ht="13.5" customHeight="1" x14ac:dyDescent="0.3">
      <c r="A138" s="20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</row>
    <row r="139" spans="1:19" ht="13.5" customHeight="1" x14ac:dyDescent="0.3">
      <c r="A139" s="20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spans="1:19" ht="13.5" customHeight="1" x14ac:dyDescent="0.3">
      <c r="A140" s="20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</row>
    <row r="141" spans="1:19" ht="13.5" customHeight="1" x14ac:dyDescent="0.3">
      <c r="A141" s="20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</row>
    <row r="142" spans="1:19" ht="13.5" customHeight="1" x14ac:dyDescent="0.3">
      <c r="A142" s="20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spans="1:19" ht="13.5" customHeight="1" x14ac:dyDescent="0.3">
      <c r="A143" s="20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spans="1:19" ht="13.5" customHeight="1" x14ac:dyDescent="0.3">
      <c r="A144" s="20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spans="1:19" ht="13.5" customHeight="1" x14ac:dyDescent="0.3">
      <c r="A145" s="20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46" spans="1:19" ht="13.5" customHeight="1" x14ac:dyDescent="0.3">
      <c r="A146" s="20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spans="1:19" ht="13.5" customHeight="1" x14ac:dyDescent="0.3">
      <c r="A147" s="20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</row>
    <row r="148" spans="1:19" ht="13.5" customHeight="1" x14ac:dyDescent="0.3">
      <c r="A148" s="20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</row>
    <row r="149" spans="1:19" ht="13.5" customHeight="1" x14ac:dyDescent="0.3">
      <c r="A149" s="20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</row>
    <row r="150" spans="1:19" ht="13.5" customHeight="1" x14ac:dyDescent="0.3">
      <c r="A150" s="20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</row>
    <row r="151" spans="1:19" ht="13.5" customHeight="1" x14ac:dyDescent="0.3">
      <c r="A151" s="20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</row>
    <row r="152" spans="1:19" ht="13.5" customHeight="1" x14ac:dyDescent="0.3">
      <c r="A152" s="20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</row>
    <row r="153" spans="1:19" ht="13.5" customHeight="1" x14ac:dyDescent="0.3">
      <c r="A153" s="20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</row>
    <row r="154" spans="1:19" ht="13.5" customHeight="1" x14ac:dyDescent="0.3">
      <c r="A154" s="20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</row>
    <row r="155" spans="1:19" ht="13.5" customHeight="1" x14ac:dyDescent="0.3">
      <c r="A155" s="20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</row>
    <row r="156" spans="1:19" ht="13.5" customHeight="1" x14ac:dyDescent="0.3">
      <c r="A156" s="20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</row>
    <row r="157" spans="1:19" ht="13.5" customHeight="1" x14ac:dyDescent="0.3">
      <c r="A157" s="20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</row>
    <row r="158" spans="1:19" ht="13.5" customHeight="1" x14ac:dyDescent="0.3">
      <c r="A158" s="20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</row>
    <row r="159" spans="1:19" ht="13.5" customHeight="1" x14ac:dyDescent="0.3">
      <c r="A159" s="20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</row>
    <row r="160" spans="1:19" ht="13.5" customHeight="1" x14ac:dyDescent="0.3">
      <c r="A160" s="20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</row>
    <row r="161" spans="1:19" ht="13.5" customHeight="1" x14ac:dyDescent="0.3">
      <c r="A161" s="20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</row>
    <row r="162" spans="1:19" ht="13.5" customHeight="1" x14ac:dyDescent="0.3">
      <c r="A162" s="20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</row>
    <row r="163" spans="1:19" ht="13.5" customHeight="1" x14ac:dyDescent="0.3">
      <c r="A163" s="20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</row>
    <row r="164" spans="1:19" ht="13.5" customHeight="1" x14ac:dyDescent="0.3">
      <c r="A164" s="20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</row>
    <row r="165" spans="1:19" ht="13.5" customHeight="1" x14ac:dyDescent="0.3">
      <c r="A165" s="20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</row>
    <row r="166" spans="1:19" ht="13.5" customHeight="1" x14ac:dyDescent="0.3">
      <c r="A166" s="20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</row>
    <row r="167" spans="1:19" ht="13.5" customHeight="1" x14ac:dyDescent="0.3">
      <c r="A167" s="20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</row>
    <row r="168" spans="1:19" ht="13.5" customHeight="1" x14ac:dyDescent="0.3">
      <c r="A168" s="20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</row>
    <row r="169" spans="1:19" ht="13.5" customHeight="1" x14ac:dyDescent="0.3">
      <c r="A169" s="20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</row>
    <row r="170" spans="1:19" ht="13.5" customHeight="1" x14ac:dyDescent="0.3">
      <c r="A170" s="20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</row>
    <row r="171" spans="1:19" ht="13.5" customHeight="1" x14ac:dyDescent="0.3">
      <c r="A171" s="20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</row>
    <row r="172" spans="1:19" ht="13.5" customHeight="1" x14ac:dyDescent="0.3">
      <c r="A172" s="20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</row>
    <row r="173" spans="1:19" ht="13.5" customHeight="1" x14ac:dyDescent="0.3">
      <c r="A173" s="20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</row>
    <row r="174" spans="1:19" ht="13.5" customHeight="1" x14ac:dyDescent="0.3">
      <c r="A174" s="20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</row>
    <row r="175" spans="1:19" ht="13.5" customHeight="1" x14ac:dyDescent="0.3">
      <c r="A175" s="20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</row>
    <row r="176" spans="1:19" ht="13.5" customHeight="1" x14ac:dyDescent="0.3">
      <c r="A176" s="20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</row>
    <row r="177" spans="1:19" ht="13.5" customHeight="1" x14ac:dyDescent="0.3">
      <c r="A177" s="20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</row>
    <row r="178" spans="1:19" ht="13.5" customHeight="1" x14ac:dyDescent="0.3">
      <c r="A178" s="20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</row>
    <row r="179" spans="1:19" ht="13.5" customHeight="1" x14ac:dyDescent="0.3">
      <c r="A179" s="20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</row>
    <row r="180" spans="1:19" ht="13.5" customHeight="1" x14ac:dyDescent="0.3">
      <c r="A180" s="20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</row>
    <row r="181" spans="1:19" ht="13.5" customHeight="1" x14ac:dyDescent="0.3">
      <c r="A181" s="20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</row>
    <row r="182" spans="1:19" ht="13.5" customHeight="1" x14ac:dyDescent="0.3">
      <c r="A182" s="20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</row>
    <row r="183" spans="1:19" ht="13.5" customHeight="1" x14ac:dyDescent="0.3">
      <c r="A183" s="20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</row>
    <row r="184" spans="1:19" ht="13.5" customHeight="1" x14ac:dyDescent="0.3">
      <c r="A184" s="20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</row>
    <row r="185" spans="1:19" ht="13.5" customHeight="1" x14ac:dyDescent="0.3">
      <c r="A185" s="20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</row>
    <row r="186" spans="1:19" ht="13.5" customHeight="1" x14ac:dyDescent="0.3">
      <c r="A186" s="20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</row>
    <row r="187" spans="1:19" ht="13.5" customHeight="1" x14ac:dyDescent="0.3">
      <c r="A187" s="20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</row>
    <row r="188" spans="1:19" ht="13.5" customHeight="1" x14ac:dyDescent="0.3">
      <c r="A188" s="20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</row>
    <row r="189" spans="1:19" ht="13.5" customHeight="1" x14ac:dyDescent="0.3">
      <c r="A189" s="20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</row>
    <row r="190" spans="1:19" ht="13.5" customHeight="1" x14ac:dyDescent="0.3">
      <c r="A190" s="20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</row>
    <row r="191" spans="1:19" ht="13.5" customHeight="1" x14ac:dyDescent="0.3">
      <c r="A191" s="20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</row>
    <row r="192" spans="1:19" ht="13.5" customHeight="1" x14ac:dyDescent="0.3">
      <c r="A192" s="20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</row>
    <row r="193" spans="1:19" ht="13.5" customHeight="1" x14ac:dyDescent="0.3">
      <c r="A193" s="20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</row>
    <row r="194" spans="1:19" ht="13.5" customHeight="1" x14ac:dyDescent="0.3">
      <c r="A194" s="20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</row>
    <row r="195" spans="1:19" ht="13.5" customHeight="1" x14ac:dyDescent="0.3">
      <c r="A195" s="20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</row>
    <row r="196" spans="1:19" ht="13.5" customHeight="1" x14ac:dyDescent="0.3">
      <c r="A196" s="20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</row>
    <row r="197" spans="1:19" ht="13.5" customHeight="1" x14ac:dyDescent="0.3">
      <c r="A197" s="20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</row>
    <row r="198" spans="1:19" ht="13.5" customHeight="1" x14ac:dyDescent="0.3">
      <c r="A198" s="20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</row>
    <row r="199" spans="1:19" ht="13.5" customHeight="1" x14ac:dyDescent="0.3">
      <c r="A199" s="20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</row>
    <row r="200" spans="1:19" ht="13.5" customHeight="1" x14ac:dyDescent="0.3">
      <c r="A200" s="20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</row>
    <row r="201" spans="1:19" ht="13.5" customHeight="1" x14ac:dyDescent="0.3">
      <c r="A201" s="20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</row>
    <row r="202" spans="1:19" ht="13.5" customHeight="1" x14ac:dyDescent="0.3">
      <c r="A202" s="20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</row>
    <row r="203" spans="1:19" ht="13.5" customHeight="1" x14ac:dyDescent="0.3">
      <c r="A203" s="20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</row>
    <row r="204" spans="1:19" ht="13.5" customHeight="1" x14ac:dyDescent="0.3">
      <c r="A204" s="20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</row>
    <row r="205" spans="1:19" ht="13.5" customHeight="1" x14ac:dyDescent="0.3">
      <c r="A205" s="20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</row>
    <row r="206" spans="1:19" ht="13.5" customHeight="1" x14ac:dyDescent="0.3">
      <c r="A206" s="20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</row>
    <row r="207" spans="1:19" ht="13.5" customHeight="1" x14ac:dyDescent="0.3">
      <c r="A207" s="20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</row>
    <row r="208" spans="1:19" ht="13.5" customHeight="1" x14ac:dyDescent="0.3">
      <c r="A208" s="20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</row>
    <row r="209" spans="1:19" ht="13.5" customHeight="1" x14ac:dyDescent="0.3">
      <c r="A209" s="20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</row>
    <row r="210" spans="1:19" ht="13.5" customHeight="1" x14ac:dyDescent="0.3">
      <c r="A210" s="20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</row>
    <row r="211" spans="1:19" ht="13.5" customHeight="1" x14ac:dyDescent="0.3">
      <c r="A211" s="20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</row>
    <row r="212" spans="1:19" ht="13.5" customHeight="1" x14ac:dyDescent="0.3">
      <c r="A212" s="20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</row>
    <row r="213" spans="1:19" ht="13.5" customHeight="1" x14ac:dyDescent="0.3">
      <c r="A213" s="20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</row>
    <row r="214" spans="1:19" ht="13.5" customHeight="1" x14ac:dyDescent="0.3">
      <c r="A214" s="20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</row>
    <row r="215" spans="1:19" ht="13.5" customHeight="1" x14ac:dyDescent="0.3">
      <c r="A215" s="20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</row>
    <row r="216" spans="1:19" ht="13.5" customHeight="1" x14ac:dyDescent="0.3">
      <c r="A216" s="20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</row>
    <row r="217" spans="1:19" ht="13.5" customHeight="1" x14ac:dyDescent="0.3">
      <c r="A217" s="20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</row>
    <row r="218" spans="1:19" ht="13.5" customHeight="1" x14ac:dyDescent="0.3">
      <c r="A218" s="20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</row>
    <row r="219" spans="1:19" ht="13.5" customHeight="1" x14ac:dyDescent="0.3">
      <c r="A219" s="20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</row>
    <row r="220" spans="1:19" ht="13.5" customHeight="1" x14ac:dyDescent="0.3">
      <c r="A220" s="20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</row>
    <row r="221" spans="1:19" ht="13.5" customHeight="1" x14ac:dyDescent="0.3">
      <c r="A221" s="20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</row>
    <row r="222" spans="1:19" ht="13.5" customHeight="1" x14ac:dyDescent="0.3">
      <c r="A222" s="20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</row>
    <row r="223" spans="1:19" ht="13.5" customHeight="1" x14ac:dyDescent="0.3">
      <c r="A223" s="20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</row>
    <row r="224" spans="1:19" ht="13.5" customHeight="1" x14ac:dyDescent="0.3">
      <c r="A224" s="20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</row>
    <row r="225" spans="1:19" ht="13.5" customHeight="1" x14ac:dyDescent="0.3">
      <c r="A225" s="20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</row>
    <row r="226" spans="1:19" ht="13.5" customHeight="1" x14ac:dyDescent="0.3">
      <c r="A226" s="20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</row>
    <row r="227" spans="1:19" ht="15.75" customHeight="1" x14ac:dyDescent="0.3"/>
    <row r="228" spans="1:19" ht="15.75" customHeight="1" x14ac:dyDescent="0.3"/>
    <row r="229" spans="1:19" ht="15.75" customHeight="1" x14ac:dyDescent="0.3"/>
    <row r="230" spans="1:19" ht="15.75" customHeight="1" x14ac:dyDescent="0.3"/>
    <row r="231" spans="1:19" ht="15.75" customHeight="1" x14ac:dyDescent="0.3"/>
    <row r="232" spans="1:19" ht="15.75" customHeight="1" x14ac:dyDescent="0.3"/>
    <row r="233" spans="1:19" ht="15.75" customHeight="1" x14ac:dyDescent="0.3"/>
    <row r="234" spans="1:19" ht="15.75" customHeight="1" x14ac:dyDescent="0.3"/>
    <row r="235" spans="1:19" ht="15.75" customHeight="1" x14ac:dyDescent="0.3"/>
    <row r="236" spans="1:19" ht="15.75" customHeight="1" x14ac:dyDescent="0.3"/>
    <row r="237" spans="1:19" ht="15.75" customHeight="1" x14ac:dyDescent="0.3"/>
    <row r="238" spans="1:19" ht="15.75" customHeight="1" x14ac:dyDescent="0.3"/>
    <row r="239" spans="1:19" ht="15.75" customHeight="1" x14ac:dyDescent="0.3"/>
    <row r="240" spans="1:19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1048429" ht="12.75" customHeight="1" x14ac:dyDescent="0.3"/>
    <row r="1048430" ht="12.75" customHeight="1" x14ac:dyDescent="0.3"/>
    <row r="1048431" ht="12.75" customHeight="1" x14ac:dyDescent="0.3"/>
    <row r="1048432" ht="12.75" customHeight="1" x14ac:dyDescent="0.3"/>
    <row r="1048433" ht="12.75" customHeight="1" x14ac:dyDescent="0.3"/>
    <row r="1048434" ht="12.75" customHeight="1" x14ac:dyDescent="0.3"/>
    <row r="1048435" ht="12.75" customHeight="1" x14ac:dyDescent="0.3"/>
    <row r="1048436" ht="12.75" customHeight="1" x14ac:dyDescent="0.3"/>
    <row r="1048437" ht="12.75" customHeight="1" x14ac:dyDescent="0.3"/>
    <row r="1048438" ht="12.75" customHeight="1" x14ac:dyDescent="0.3"/>
    <row r="1048439" ht="12.75" customHeight="1" x14ac:dyDescent="0.3"/>
    <row r="1048440" ht="12.75" customHeight="1" x14ac:dyDescent="0.3"/>
    <row r="1048441" ht="12.75" customHeight="1" x14ac:dyDescent="0.3"/>
    <row r="1048442" ht="12.75" customHeight="1" x14ac:dyDescent="0.3"/>
    <row r="1048443" ht="12.75" customHeight="1" x14ac:dyDescent="0.3"/>
    <row r="1048444" ht="12.75" customHeight="1" x14ac:dyDescent="0.3"/>
    <row r="1048445" ht="12.75" customHeight="1" x14ac:dyDescent="0.3"/>
    <row r="1048446" ht="12.75" customHeight="1" x14ac:dyDescent="0.3"/>
    <row r="1048447" ht="12.75" customHeight="1" x14ac:dyDescent="0.3"/>
    <row r="1048448" ht="12.75" customHeight="1" x14ac:dyDescent="0.3"/>
    <row r="1048449" ht="12.75" customHeight="1" x14ac:dyDescent="0.3"/>
    <row r="1048450" ht="12.75" customHeight="1" x14ac:dyDescent="0.3"/>
    <row r="1048451" ht="12.75" customHeight="1" x14ac:dyDescent="0.3"/>
    <row r="1048452" ht="12.75" customHeight="1" x14ac:dyDescent="0.3"/>
    <row r="1048453" ht="12.75" customHeight="1" x14ac:dyDescent="0.3"/>
    <row r="1048454" ht="12.75" customHeight="1" x14ac:dyDescent="0.3"/>
    <row r="1048455" ht="12.75" customHeight="1" x14ac:dyDescent="0.3"/>
    <row r="1048456" ht="12.75" customHeight="1" x14ac:dyDescent="0.3"/>
    <row r="1048457" ht="12.75" customHeight="1" x14ac:dyDescent="0.3"/>
    <row r="1048458" ht="12.75" customHeight="1" x14ac:dyDescent="0.3"/>
    <row r="1048459" ht="12.75" customHeight="1" x14ac:dyDescent="0.3"/>
    <row r="1048460" ht="12.75" customHeight="1" x14ac:dyDescent="0.3"/>
    <row r="1048461" ht="12.75" customHeight="1" x14ac:dyDescent="0.3"/>
    <row r="1048462" ht="12.75" customHeight="1" x14ac:dyDescent="0.3"/>
    <row r="1048463" ht="12.75" customHeight="1" x14ac:dyDescent="0.3"/>
    <row r="1048464" ht="12.75" customHeight="1" x14ac:dyDescent="0.3"/>
    <row r="1048465" ht="12.75" customHeight="1" x14ac:dyDescent="0.3"/>
    <row r="1048466" ht="12.75" customHeight="1" x14ac:dyDescent="0.3"/>
    <row r="1048467" ht="12.75" customHeight="1" x14ac:dyDescent="0.3"/>
    <row r="1048468" ht="12.75" customHeight="1" x14ac:dyDescent="0.3"/>
    <row r="1048469" ht="12.75" customHeight="1" x14ac:dyDescent="0.3"/>
    <row r="1048470" ht="12.75" customHeight="1" x14ac:dyDescent="0.3"/>
    <row r="1048471" ht="12.75" customHeight="1" x14ac:dyDescent="0.3"/>
    <row r="1048472" ht="12.75" customHeight="1" x14ac:dyDescent="0.3"/>
    <row r="1048473" ht="12.75" customHeight="1" x14ac:dyDescent="0.3"/>
    <row r="1048474" ht="12.75" customHeight="1" x14ac:dyDescent="0.3"/>
    <row r="1048475" ht="12.75" customHeight="1" x14ac:dyDescent="0.3"/>
    <row r="1048476" ht="12.75" customHeight="1" x14ac:dyDescent="0.3"/>
    <row r="1048477" ht="12.75" customHeight="1" x14ac:dyDescent="0.3"/>
    <row r="1048478" ht="12.75" customHeight="1" x14ac:dyDescent="0.3"/>
    <row r="1048479" ht="12.75" customHeight="1" x14ac:dyDescent="0.3"/>
    <row r="1048480" ht="12.75" customHeight="1" x14ac:dyDescent="0.3"/>
    <row r="1048481" ht="12.75" customHeight="1" x14ac:dyDescent="0.3"/>
    <row r="1048482" ht="12.75" customHeight="1" x14ac:dyDescent="0.3"/>
    <row r="1048483" ht="12.75" customHeight="1" x14ac:dyDescent="0.3"/>
    <row r="1048484" ht="12.75" customHeight="1" x14ac:dyDescent="0.3"/>
    <row r="1048485" ht="12.75" customHeight="1" x14ac:dyDescent="0.3"/>
    <row r="1048486" ht="12.75" customHeight="1" x14ac:dyDescent="0.3"/>
    <row r="1048487" ht="12.75" customHeight="1" x14ac:dyDescent="0.3"/>
    <row r="1048488" ht="12.75" customHeight="1" x14ac:dyDescent="0.3"/>
    <row r="1048489" ht="12.75" customHeight="1" x14ac:dyDescent="0.3"/>
    <row r="1048490" ht="12.75" customHeight="1" x14ac:dyDescent="0.3"/>
    <row r="1048491" ht="12.75" customHeight="1" x14ac:dyDescent="0.3"/>
    <row r="1048492" ht="12.75" customHeight="1" x14ac:dyDescent="0.3"/>
    <row r="1048493" ht="12.75" customHeight="1" x14ac:dyDescent="0.3"/>
    <row r="1048494" ht="12.75" customHeight="1" x14ac:dyDescent="0.3"/>
    <row r="1048495" ht="12.75" customHeight="1" x14ac:dyDescent="0.3"/>
    <row r="1048496" ht="12.75" customHeight="1" x14ac:dyDescent="0.3"/>
    <row r="1048497" ht="12.75" customHeight="1" x14ac:dyDescent="0.3"/>
    <row r="1048498" ht="12.75" customHeight="1" x14ac:dyDescent="0.3"/>
    <row r="1048499" ht="12.75" customHeight="1" x14ac:dyDescent="0.3"/>
    <row r="1048500" ht="12.75" customHeight="1" x14ac:dyDescent="0.3"/>
    <row r="1048501" ht="12.75" customHeight="1" x14ac:dyDescent="0.3"/>
    <row r="1048502" ht="12.75" customHeight="1" x14ac:dyDescent="0.3"/>
    <row r="1048503" ht="12.75" customHeight="1" x14ac:dyDescent="0.3"/>
    <row r="1048504" ht="12.75" customHeight="1" x14ac:dyDescent="0.3"/>
    <row r="1048505" ht="12.75" customHeight="1" x14ac:dyDescent="0.3"/>
    <row r="1048506" ht="12.75" customHeight="1" x14ac:dyDescent="0.3"/>
    <row r="1048507" ht="12.75" customHeight="1" x14ac:dyDescent="0.3"/>
    <row r="1048508" ht="12.75" customHeight="1" x14ac:dyDescent="0.3"/>
    <row r="1048509" ht="12.75" customHeight="1" x14ac:dyDescent="0.3"/>
    <row r="1048510" ht="12.75" customHeight="1" x14ac:dyDescent="0.3"/>
    <row r="1048511" ht="12.75" customHeight="1" x14ac:dyDescent="0.3"/>
    <row r="1048512" ht="12.75" customHeight="1" x14ac:dyDescent="0.3"/>
    <row r="1048513" ht="12.75" customHeight="1" x14ac:dyDescent="0.3"/>
    <row r="1048514" ht="12.75" customHeight="1" x14ac:dyDescent="0.3"/>
    <row r="1048515" ht="12.75" customHeight="1" x14ac:dyDescent="0.3"/>
    <row r="1048516" ht="12.75" customHeight="1" x14ac:dyDescent="0.3"/>
    <row r="1048517" ht="12.75" customHeight="1" x14ac:dyDescent="0.3"/>
    <row r="1048518" ht="12.75" customHeight="1" x14ac:dyDescent="0.3"/>
    <row r="1048519" ht="12.75" customHeight="1" x14ac:dyDescent="0.3"/>
    <row r="1048520" ht="12.75" customHeight="1" x14ac:dyDescent="0.3"/>
    <row r="1048521" ht="12.75" customHeight="1" x14ac:dyDescent="0.3"/>
    <row r="1048522" ht="12.75" customHeight="1" x14ac:dyDescent="0.3"/>
    <row r="1048523" ht="12.75" customHeight="1" x14ac:dyDescent="0.3"/>
    <row r="1048524" ht="12.75" customHeight="1" x14ac:dyDescent="0.3"/>
    <row r="1048525" ht="12.75" customHeight="1" x14ac:dyDescent="0.3"/>
    <row r="1048526" ht="12.75" customHeight="1" x14ac:dyDescent="0.3"/>
    <row r="1048527" ht="12.75" customHeight="1" x14ac:dyDescent="0.3"/>
    <row r="1048528" ht="12.75" customHeight="1" x14ac:dyDescent="0.3"/>
    <row r="1048529" ht="12.75" customHeight="1" x14ac:dyDescent="0.3"/>
    <row r="1048530" ht="12.75" customHeight="1" x14ac:dyDescent="0.3"/>
    <row r="1048531" ht="12.75" customHeight="1" x14ac:dyDescent="0.3"/>
    <row r="1048532" ht="12.75" customHeight="1" x14ac:dyDescent="0.3"/>
    <row r="1048533" ht="12.75" customHeight="1" x14ac:dyDescent="0.3"/>
    <row r="1048534" ht="12.75" customHeight="1" x14ac:dyDescent="0.3"/>
    <row r="1048535" ht="12.75" customHeight="1" x14ac:dyDescent="0.3"/>
    <row r="1048536" ht="12.75" customHeight="1" x14ac:dyDescent="0.3"/>
    <row r="1048537" ht="12.75" customHeight="1" x14ac:dyDescent="0.3"/>
    <row r="1048538" ht="12.75" customHeight="1" x14ac:dyDescent="0.3"/>
    <row r="1048539" ht="12.75" customHeight="1" x14ac:dyDescent="0.3"/>
    <row r="1048540" ht="12.75" customHeight="1" x14ac:dyDescent="0.3"/>
    <row r="1048541" ht="12.75" customHeight="1" x14ac:dyDescent="0.3"/>
    <row r="1048542" ht="12.75" customHeight="1" x14ac:dyDescent="0.3"/>
    <row r="1048543" ht="12.75" customHeight="1" x14ac:dyDescent="0.3"/>
    <row r="1048544" ht="12.75" customHeight="1" x14ac:dyDescent="0.3"/>
    <row r="1048545" ht="12.75" customHeight="1" x14ac:dyDescent="0.3"/>
    <row r="1048546" ht="12.75" customHeight="1" x14ac:dyDescent="0.3"/>
    <row r="1048547" ht="12.75" customHeight="1" x14ac:dyDescent="0.3"/>
    <row r="1048548" ht="12.75" customHeight="1" x14ac:dyDescent="0.3"/>
    <row r="1048549" ht="12.75" customHeight="1" x14ac:dyDescent="0.3"/>
    <row r="1048550" ht="12.75" customHeight="1" x14ac:dyDescent="0.3"/>
    <row r="1048551" ht="12.75" customHeight="1" x14ac:dyDescent="0.3"/>
    <row r="1048552" ht="12.75" customHeight="1" x14ac:dyDescent="0.3"/>
    <row r="1048553" ht="12.75" customHeight="1" x14ac:dyDescent="0.3"/>
    <row r="1048554" ht="12.75" customHeight="1" x14ac:dyDescent="0.3"/>
    <row r="1048555" ht="12.75" customHeight="1" x14ac:dyDescent="0.3"/>
    <row r="1048556" ht="12.75" customHeight="1" x14ac:dyDescent="0.3"/>
    <row r="1048557" ht="12.75" customHeight="1" x14ac:dyDescent="0.3"/>
    <row r="1048558" ht="12.75" customHeight="1" x14ac:dyDescent="0.3"/>
    <row r="1048559" ht="12.75" customHeight="1" x14ac:dyDescent="0.3"/>
    <row r="1048560" ht="12.75" customHeight="1" x14ac:dyDescent="0.3"/>
    <row r="1048561" ht="12.75" customHeight="1" x14ac:dyDescent="0.3"/>
    <row r="1048562" ht="12.75" customHeight="1" x14ac:dyDescent="0.3"/>
    <row r="1048563" ht="12.75" customHeight="1" x14ac:dyDescent="0.3"/>
    <row r="1048564" ht="12.75" customHeight="1" x14ac:dyDescent="0.3"/>
    <row r="1048565" ht="12.75" customHeight="1" x14ac:dyDescent="0.3"/>
    <row r="1048566" ht="12.75" customHeight="1" x14ac:dyDescent="0.3"/>
    <row r="1048567" ht="12.75" customHeight="1" x14ac:dyDescent="0.3"/>
    <row r="1048568" ht="12.75" customHeight="1" x14ac:dyDescent="0.3"/>
    <row r="1048569" ht="12.75" customHeight="1" x14ac:dyDescent="0.3"/>
    <row r="1048570" ht="12.75" customHeight="1" x14ac:dyDescent="0.3"/>
    <row r="1048571" ht="12.75" customHeight="1" x14ac:dyDescent="0.3"/>
    <row r="1048572" ht="12.75" customHeight="1" x14ac:dyDescent="0.3"/>
    <row r="1048573" ht="12.75" customHeight="1" x14ac:dyDescent="0.3"/>
    <row r="1048574" ht="12.75" customHeight="1" x14ac:dyDescent="0.3"/>
    <row r="1048575" ht="12.75" customHeight="1" x14ac:dyDescent="0.3"/>
    <row r="1048576" ht="12.75" customHeight="1" x14ac:dyDescent="0.3"/>
  </sheetData>
  <pageMargins left="0.23611111111111099" right="0.23611111111111099" top="0.74791666666666701" bottom="0.74791666666666701" header="0.51180555555555596" footer="0.511811023622047"/>
  <pageSetup paperSize="9" scale="80" orientation="portrait" horizontalDpi="300" verticalDpi="300"/>
  <headerFooter>
    <oddHeader>&amp;R&amp;Z&amp;F      &amp;F      &amp;A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D1048576"/>
  <sheetViews>
    <sheetView zoomScaleNormal="100" workbookViewId="0">
      <selection activeCell="P21" sqref="P21"/>
    </sheetView>
  </sheetViews>
  <sheetFormatPr defaultColWidth="12.6640625" defaultRowHeight="15" customHeight="1" x14ac:dyDescent="0.3"/>
  <cols>
    <col min="1" max="1" width="6.77734375" style="17" customWidth="1"/>
    <col min="2" max="2" width="43.6640625" customWidth="1"/>
    <col min="3" max="3" width="13.5546875" customWidth="1"/>
    <col min="4" max="19" width="9.21875" customWidth="1"/>
    <col min="16374" max="16384" width="12.77734375" customWidth="1"/>
  </cols>
  <sheetData>
    <row r="1" spans="1:20 16374:16384" s="52" customFormat="1" ht="35.85" customHeight="1" x14ac:dyDescent="0.3">
      <c r="A1" s="10" t="s">
        <v>24</v>
      </c>
      <c r="B1" s="11" t="s">
        <v>114</v>
      </c>
      <c r="C1" s="10" t="s">
        <v>26</v>
      </c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/>
      <c r="XET1"/>
      <c r="XEU1"/>
      <c r="XEV1"/>
      <c r="XEW1"/>
      <c r="XEX1"/>
      <c r="XEY1"/>
      <c r="XEZ1"/>
      <c r="XFA1"/>
      <c r="XFB1"/>
      <c r="XFC1"/>
      <c r="XFD1"/>
    </row>
    <row r="2" spans="1:20 16374:16384" ht="13.5" customHeight="1" x14ac:dyDescent="0.3">
      <c r="A2" s="14"/>
      <c r="B2" s="53" t="s">
        <v>27</v>
      </c>
      <c r="C2" s="29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pans="1:20 16374:16384" ht="13.5" customHeight="1" x14ac:dyDescent="0.3">
      <c r="A3" s="79"/>
      <c r="B3" s="71"/>
      <c r="C3" s="29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</row>
    <row r="4" spans="1:20 16374:16384" s="84" customFormat="1" ht="13.5" customHeight="1" x14ac:dyDescent="0.3">
      <c r="A4" s="54"/>
      <c r="B4" s="21"/>
      <c r="C4" s="43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/>
      <c r="XET4"/>
      <c r="XEU4"/>
      <c r="XEV4"/>
      <c r="XEW4"/>
      <c r="XEX4"/>
      <c r="XEY4"/>
      <c r="XEZ4"/>
      <c r="XFA4"/>
      <c r="XFB4"/>
      <c r="XFC4"/>
      <c r="XFD4"/>
    </row>
    <row r="5" spans="1:20 16374:16384" ht="13.5" customHeight="1" x14ac:dyDescent="0.3">
      <c r="A5" s="14"/>
      <c r="B5" s="21"/>
      <c r="C5" s="43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</row>
    <row r="6" spans="1:20 16374:16384" ht="13.5" customHeight="1" x14ac:dyDescent="0.3">
      <c r="A6" s="14"/>
      <c r="B6" s="21"/>
      <c r="C6" s="43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20 16374:16384" s="89" customFormat="1" ht="13.5" customHeight="1" x14ac:dyDescent="0.3">
      <c r="A7" s="14"/>
      <c r="B7" s="31"/>
      <c r="C7" s="81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/>
      <c r="XET7"/>
      <c r="XEU7"/>
      <c r="XEV7"/>
      <c r="XEW7"/>
      <c r="XEX7"/>
      <c r="XEY7"/>
      <c r="XEZ7"/>
      <c r="XFA7"/>
      <c r="XFB7"/>
      <c r="XFC7"/>
      <c r="XFD7"/>
    </row>
    <row r="8" spans="1:20 16374:16384" ht="13.5" customHeight="1" x14ac:dyDescent="0.3">
      <c r="A8" s="58"/>
      <c r="B8" s="59" t="s">
        <v>10</v>
      </c>
      <c r="C8" s="60">
        <f>SUM(C2:C7)</f>
        <v>0</v>
      </c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</row>
    <row r="9" spans="1:20 16374:16384" ht="13.5" customHeight="1" x14ac:dyDescent="0.3">
      <c r="A9" s="61"/>
      <c r="B9" s="82"/>
      <c r="C9" s="32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</row>
    <row r="10" spans="1:20 16374:16384" ht="13.5" customHeight="1" x14ac:dyDescent="0.3">
      <c r="A10" s="14"/>
      <c r="B10" s="62" t="s">
        <v>36</v>
      </c>
      <c r="C10" s="29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</row>
    <row r="11" spans="1:20 16374:16384" ht="13.5" customHeight="1" x14ac:dyDescent="0.3">
      <c r="A11" s="54">
        <v>100</v>
      </c>
      <c r="B11" s="31" t="s">
        <v>115</v>
      </c>
      <c r="C11" s="29">
        <v>1500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spans="1:20 16374:16384" ht="13.5" customHeight="1" x14ac:dyDescent="0.3">
      <c r="A12" s="14">
        <v>101</v>
      </c>
      <c r="B12" s="21" t="s">
        <v>116</v>
      </c>
      <c r="C12" s="29">
        <v>7500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</row>
    <row r="13" spans="1:20 16374:16384" ht="13.5" customHeight="1" x14ac:dyDescent="0.3">
      <c r="A13" s="14"/>
      <c r="B13" s="21"/>
      <c r="C13" s="29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</row>
    <row r="14" spans="1:20 16374:16384" ht="13.5" customHeight="1" x14ac:dyDescent="0.3">
      <c r="A14" s="14"/>
      <c r="B14" s="21"/>
      <c r="C14" s="29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20 16374:16384" ht="13.5" customHeight="1" x14ac:dyDescent="0.3">
      <c r="A15" s="14"/>
      <c r="B15" s="21"/>
      <c r="C15" s="29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20 16374:16384" ht="13.5" customHeight="1" x14ac:dyDescent="0.3">
      <c r="A16" s="90"/>
      <c r="B16" s="21"/>
      <c r="C16" s="43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</row>
    <row r="17" spans="1:19" ht="13.5" customHeight="1" x14ac:dyDescent="0.3">
      <c r="A17" s="58"/>
      <c r="B17" s="59" t="s">
        <v>11</v>
      </c>
      <c r="C17" s="60">
        <f>SUM(C11:C16)</f>
        <v>9000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</row>
    <row r="18" spans="1:19" ht="13.5" customHeight="1" x14ac:dyDescent="0.3">
      <c r="A18" s="85"/>
      <c r="B18" s="5"/>
      <c r="C18" s="86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</row>
    <row r="19" spans="1:19" ht="13.5" customHeight="1" x14ac:dyDescent="0.3">
      <c r="A19" s="20"/>
      <c r="B19" s="77" t="s">
        <v>117</v>
      </c>
      <c r="C19" s="78">
        <f>C17-C8</f>
        <v>9000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</row>
    <row r="20" spans="1:19" ht="13.5" customHeight="1" x14ac:dyDescent="0.3">
      <c r="A20" s="20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</row>
    <row r="21" spans="1:19" ht="13.5" customHeight="1" x14ac:dyDescent="0.3">
      <c r="A21" s="20"/>
      <c r="B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</row>
    <row r="22" spans="1:19" ht="13.5" customHeight="1" x14ac:dyDescent="0.3">
      <c r="A22" s="20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</row>
    <row r="23" spans="1:19" ht="13.5" customHeight="1" x14ac:dyDescent="0.3">
      <c r="A23" s="20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</row>
    <row r="24" spans="1:19" ht="13.5" customHeight="1" x14ac:dyDescent="0.3">
      <c r="A24" s="20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</row>
    <row r="25" spans="1:19" ht="13.5" customHeight="1" x14ac:dyDescent="0.3">
      <c r="A25" s="20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</row>
    <row r="26" spans="1:19" ht="13.5" customHeight="1" x14ac:dyDescent="0.3">
      <c r="A26" s="20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</row>
    <row r="27" spans="1:19" ht="13.5" customHeight="1" x14ac:dyDescent="0.3">
      <c r="A27" s="20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</row>
    <row r="28" spans="1:19" ht="13.5" customHeight="1" x14ac:dyDescent="0.3">
      <c r="A28" s="20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</row>
    <row r="29" spans="1:19" ht="13.5" customHeight="1" x14ac:dyDescent="0.3">
      <c r="A29" s="20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</row>
    <row r="30" spans="1:19" ht="13.5" customHeight="1" x14ac:dyDescent="0.3">
      <c r="A30" s="20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</row>
    <row r="31" spans="1:19" ht="13.5" customHeight="1" x14ac:dyDescent="0.3">
      <c r="A31" s="20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spans="1:19" ht="13.5" customHeight="1" x14ac:dyDescent="0.3">
      <c r="A32" s="20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19" ht="13.5" customHeight="1" x14ac:dyDescent="0.3">
      <c r="A33" s="20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</row>
    <row r="34" spans="1:19" ht="13.5" customHeight="1" x14ac:dyDescent="0.3">
      <c r="A34" s="20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</row>
    <row r="35" spans="1:19" ht="13.5" customHeight="1" x14ac:dyDescent="0.3">
      <c r="A35" s="20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</row>
    <row r="36" spans="1:19" ht="13.5" customHeight="1" x14ac:dyDescent="0.3">
      <c r="A36" s="20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</row>
    <row r="37" spans="1:19" ht="13.5" customHeight="1" x14ac:dyDescent="0.3">
      <c r="A37" s="20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</row>
    <row r="38" spans="1:19" ht="13.5" customHeight="1" x14ac:dyDescent="0.3">
      <c r="A38" s="20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1:19" ht="13.5" customHeight="1" x14ac:dyDescent="0.3">
      <c r="A39" s="20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</row>
    <row r="40" spans="1:19" ht="13.5" customHeight="1" x14ac:dyDescent="0.3">
      <c r="A40" s="20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</row>
    <row r="41" spans="1:19" ht="13.5" customHeight="1" x14ac:dyDescent="0.3">
      <c r="A41" s="20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</row>
    <row r="42" spans="1:19" ht="13.5" customHeight="1" x14ac:dyDescent="0.3">
      <c r="A42" s="20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</row>
    <row r="43" spans="1:19" ht="13.5" customHeight="1" x14ac:dyDescent="0.3">
      <c r="A43" s="20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</row>
    <row r="44" spans="1:19" ht="13.5" customHeight="1" x14ac:dyDescent="0.3">
      <c r="A44" s="20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</row>
    <row r="45" spans="1:19" ht="13.5" customHeight="1" x14ac:dyDescent="0.3">
      <c r="A45" s="20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46" spans="1:19" ht="13.5" customHeight="1" x14ac:dyDescent="0.3">
      <c r="A46" s="20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</row>
    <row r="47" spans="1:19" ht="13.5" customHeight="1" x14ac:dyDescent="0.3">
      <c r="A47" s="20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</row>
    <row r="48" spans="1:19" ht="13.5" customHeight="1" x14ac:dyDescent="0.3">
      <c r="A48" s="20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</row>
    <row r="49" spans="1:19" ht="13.5" customHeight="1" x14ac:dyDescent="0.3">
      <c r="A49" s="20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</row>
    <row r="50" spans="1:19" ht="13.5" customHeight="1" x14ac:dyDescent="0.3">
      <c r="A50" s="20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</row>
    <row r="51" spans="1:19" ht="13.5" customHeight="1" x14ac:dyDescent="0.3">
      <c r="A51" s="20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</row>
    <row r="52" spans="1:19" ht="13.5" customHeight="1" x14ac:dyDescent="0.3">
      <c r="A52" s="20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</row>
    <row r="53" spans="1:19" ht="13.5" customHeight="1" x14ac:dyDescent="0.3">
      <c r="A53" s="20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19" ht="13.5" customHeight="1" x14ac:dyDescent="0.3">
      <c r="A54" s="20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</row>
    <row r="55" spans="1:19" ht="13.5" customHeight="1" x14ac:dyDescent="0.3">
      <c r="A55" s="20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</row>
    <row r="56" spans="1:19" ht="13.5" customHeight="1" x14ac:dyDescent="0.3">
      <c r="A56" s="20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</row>
    <row r="57" spans="1:19" ht="13.5" customHeight="1" x14ac:dyDescent="0.3">
      <c r="A57" s="20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</row>
    <row r="58" spans="1:19" ht="13.5" customHeight="1" x14ac:dyDescent="0.3">
      <c r="A58" s="20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</row>
    <row r="59" spans="1:19" ht="13.5" customHeight="1" x14ac:dyDescent="0.3">
      <c r="A59" s="20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</row>
    <row r="60" spans="1:19" ht="13.5" customHeight="1" x14ac:dyDescent="0.3">
      <c r="A60" s="20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</row>
    <row r="61" spans="1:19" ht="13.5" customHeight="1" x14ac:dyDescent="0.3">
      <c r="A61" s="20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</row>
    <row r="62" spans="1:19" ht="13.5" customHeight="1" x14ac:dyDescent="0.3">
      <c r="A62" s="20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</row>
    <row r="63" spans="1:19" ht="13.5" customHeight="1" x14ac:dyDescent="0.3">
      <c r="A63" s="20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</row>
    <row r="64" spans="1:19" ht="13.5" customHeight="1" x14ac:dyDescent="0.3">
      <c r="A64" s="20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</row>
    <row r="65" spans="1:19" ht="13.5" customHeight="1" x14ac:dyDescent="0.3">
      <c r="A65" s="20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</row>
    <row r="66" spans="1:19" ht="13.5" customHeight="1" x14ac:dyDescent="0.3">
      <c r="A66" s="20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</row>
    <row r="67" spans="1:19" ht="13.5" customHeight="1" x14ac:dyDescent="0.3">
      <c r="A67" s="20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</row>
    <row r="68" spans="1:19" ht="13.5" customHeight="1" x14ac:dyDescent="0.3">
      <c r="A68" s="20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</row>
    <row r="69" spans="1:19" ht="13.5" customHeight="1" x14ac:dyDescent="0.3">
      <c r="A69" s="20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</row>
    <row r="70" spans="1:19" ht="13.5" customHeight="1" x14ac:dyDescent="0.3">
      <c r="A70" s="20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</row>
    <row r="71" spans="1:19" ht="13.5" customHeight="1" x14ac:dyDescent="0.3">
      <c r="A71" s="20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</row>
    <row r="72" spans="1:19" ht="13.5" customHeight="1" x14ac:dyDescent="0.3">
      <c r="A72" s="20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</row>
    <row r="73" spans="1:19" ht="13.5" customHeight="1" x14ac:dyDescent="0.3">
      <c r="A73" s="20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</row>
    <row r="74" spans="1:19" ht="13.5" customHeight="1" x14ac:dyDescent="0.3">
      <c r="A74" s="20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</row>
    <row r="75" spans="1:19" ht="13.5" customHeight="1" x14ac:dyDescent="0.3">
      <c r="A75" s="20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</row>
    <row r="76" spans="1:19" ht="13.5" customHeight="1" x14ac:dyDescent="0.3">
      <c r="A76" s="20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</row>
    <row r="77" spans="1:19" ht="13.5" customHeight="1" x14ac:dyDescent="0.3">
      <c r="A77" s="20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</row>
    <row r="78" spans="1:19" ht="13.5" customHeight="1" x14ac:dyDescent="0.3">
      <c r="A78" s="20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</row>
    <row r="79" spans="1:19" ht="13.5" customHeight="1" x14ac:dyDescent="0.3">
      <c r="A79" s="20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</row>
    <row r="80" spans="1:19" ht="13.5" customHeight="1" x14ac:dyDescent="0.3">
      <c r="A80" s="20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</row>
    <row r="81" spans="1:19" ht="13.5" customHeight="1" x14ac:dyDescent="0.3">
      <c r="A81" s="20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</row>
    <row r="82" spans="1:19" ht="13.5" customHeight="1" x14ac:dyDescent="0.3">
      <c r="A82" s="20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</row>
    <row r="83" spans="1:19" ht="13.5" customHeight="1" x14ac:dyDescent="0.3">
      <c r="A83" s="20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</row>
    <row r="84" spans="1:19" ht="13.5" customHeight="1" x14ac:dyDescent="0.3">
      <c r="A84" s="20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</row>
    <row r="85" spans="1:19" ht="13.5" customHeight="1" x14ac:dyDescent="0.3">
      <c r="A85" s="20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</row>
    <row r="86" spans="1:19" ht="13.5" customHeight="1" x14ac:dyDescent="0.3">
      <c r="A86" s="20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</row>
    <row r="87" spans="1:19" ht="13.5" customHeight="1" x14ac:dyDescent="0.3">
      <c r="A87" s="20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</row>
    <row r="88" spans="1:19" ht="13.5" customHeight="1" x14ac:dyDescent="0.3">
      <c r="A88" s="20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</row>
    <row r="89" spans="1:19" ht="13.5" customHeight="1" x14ac:dyDescent="0.3">
      <c r="A89" s="20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</row>
    <row r="90" spans="1:19" ht="13.5" customHeight="1" x14ac:dyDescent="0.3">
      <c r="A90" s="20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</row>
    <row r="91" spans="1:19" ht="13.5" customHeight="1" x14ac:dyDescent="0.3">
      <c r="A91" s="20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</row>
    <row r="92" spans="1:19" ht="13.5" customHeight="1" x14ac:dyDescent="0.3">
      <c r="A92" s="20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</row>
    <row r="93" spans="1:19" ht="13.5" customHeight="1" x14ac:dyDescent="0.3">
      <c r="A93" s="20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</row>
    <row r="94" spans="1:19" ht="13.5" customHeight="1" x14ac:dyDescent="0.3">
      <c r="A94" s="20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</row>
    <row r="95" spans="1:19" ht="13.5" customHeight="1" x14ac:dyDescent="0.3">
      <c r="A95" s="20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</row>
    <row r="96" spans="1:19" ht="13.5" customHeight="1" x14ac:dyDescent="0.3">
      <c r="A96" s="20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</row>
    <row r="97" spans="1:19" ht="13.5" customHeight="1" x14ac:dyDescent="0.3">
      <c r="A97" s="20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</row>
    <row r="98" spans="1:19" ht="13.5" customHeight="1" x14ac:dyDescent="0.3">
      <c r="A98" s="20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</row>
    <row r="99" spans="1:19" ht="13.5" customHeight="1" x14ac:dyDescent="0.3">
      <c r="A99" s="20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</row>
    <row r="100" spans="1:19" ht="13.5" customHeight="1" x14ac:dyDescent="0.3">
      <c r="A100" s="20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</row>
    <row r="101" spans="1:19" ht="13.5" customHeight="1" x14ac:dyDescent="0.3">
      <c r="A101" s="20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</row>
    <row r="102" spans="1:19" ht="13.5" customHeight="1" x14ac:dyDescent="0.3">
      <c r="A102" s="20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</row>
    <row r="103" spans="1:19" ht="13.5" customHeight="1" x14ac:dyDescent="0.3">
      <c r="A103" s="20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</row>
    <row r="104" spans="1:19" ht="13.5" customHeight="1" x14ac:dyDescent="0.3">
      <c r="A104" s="20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</row>
    <row r="105" spans="1:19" ht="13.5" customHeight="1" x14ac:dyDescent="0.3">
      <c r="A105" s="20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</row>
    <row r="106" spans="1:19" ht="13.5" customHeight="1" x14ac:dyDescent="0.3">
      <c r="A106" s="20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</row>
    <row r="107" spans="1:19" ht="13.5" customHeight="1" x14ac:dyDescent="0.3">
      <c r="A107" s="20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</row>
    <row r="108" spans="1:19" ht="13.5" customHeight="1" x14ac:dyDescent="0.3">
      <c r="A108" s="20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</row>
    <row r="109" spans="1:19" ht="13.5" customHeight="1" x14ac:dyDescent="0.3">
      <c r="A109" s="20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</row>
    <row r="110" spans="1:19" ht="13.5" customHeight="1" x14ac:dyDescent="0.3">
      <c r="A110" s="20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</row>
    <row r="111" spans="1:19" ht="13.5" customHeight="1" x14ac:dyDescent="0.3">
      <c r="A111" s="20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</row>
    <row r="112" spans="1:19" ht="13.5" customHeight="1" x14ac:dyDescent="0.3">
      <c r="A112" s="20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</row>
    <row r="113" spans="1:19" ht="13.5" customHeight="1" x14ac:dyDescent="0.3">
      <c r="A113" s="20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</row>
    <row r="114" spans="1:19" ht="13.5" customHeight="1" x14ac:dyDescent="0.3">
      <c r="A114" s="20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</row>
    <row r="115" spans="1:19" ht="13.5" customHeight="1" x14ac:dyDescent="0.3">
      <c r="A115" s="20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</row>
    <row r="116" spans="1:19" ht="13.5" customHeight="1" x14ac:dyDescent="0.3">
      <c r="A116" s="20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</row>
    <row r="117" spans="1:19" ht="13.5" customHeight="1" x14ac:dyDescent="0.3">
      <c r="A117" s="20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</row>
    <row r="118" spans="1:19" ht="13.5" customHeight="1" x14ac:dyDescent="0.3">
      <c r="A118" s="20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</row>
    <row r="119" spans="1:19" ht="13.5" customHeight="1" x14ac:dyDescent="0.3">
      <c r="A119" s="20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</row>
    <row r="120" spans="1:19" ht="13.5" customHeight="1" x14ac:dyDescent="0.3">
      <c r="A120" s="20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</row>
    <row r="121" spans="1:19" ht="13.5" customHeight="1" x14ac:dyDescent="0.3">
      <c r="A121" s="20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</row>
    <row r="122" spans="1:19" ht="13.5" customHeight="1" x14ac:dyDescent="0.3">
      <c r="A122" s="20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</row>
    <row r="123" spans="1:19" ht="13.5" customHeight="1" x14ac:dyDescent="0.3">
      <c r="A123" s="20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</row>
    <row r="124" spans="1:19" ht="13.5" customHeight="1" x14ac:dyDescent="0.3">
      <c r="A124" s="20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</row>
    <row r="125" spans="1:19" ht="13.5" customHeight="1" x14ac:dyDescent="0.3">
      <c r="A125" s="20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</row>
    <row r="126" spans="1:19" ht="13.5" customHeight="1" x14ac:dyDescent="0.3">
      <c r="A126" s="20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</row>
    <row r="127" spans="1:19" ht="13.5" customHeight="1" x14ac:dyDescent="0.3">
      <c r="A127" s="20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</row>
    <row r="128" spans="1:19" ht="13.5" customHeight="1" x14ac:dyDescent="0.3">
      <c r="A128" s="20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</row>
    <row r="129" spans="1:19" ht="13.5" customHeight="1" x14ac:dyDescent="0.3">
      <c r="A129" s="20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</row>
    <row r="130" spans="1:19" ht="13.5" customHeight="1" x14ac:dyDescent="0.3">
      <c r="A130" s="20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</row>
    <row r="131" spans="1:19" ht="13.5" customHeight="1" x14ac:dyDescent="0.3">
      <c r="A131" s="20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</row>
    <row r="132" spans="1:19" ht="13.5" customHeight="1" x14ac:dyDescent="0.3">
      <c r="A132" s="20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</row>
    <row r="133" spans="1:19" ht="13.5" customHeight="1" x14ac:dyDescent="0.3">
      <c r="A133" s="20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</row>
    <row r="134" spans="1:19" ht="13.5" customHeight="1" x14ac:dyDescent="0.3">
      <c r="A134" s="20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</row>
    <row r="135" spans="1:19" ht="13.5" customHeight="1" x14ac:dyDescent="0.3">
      <c r="A135" s="20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</row>
    <row r="136" spans="1:19" ht="13.5" customHeight="1" x14ac:dyDescent="0.3">
      <c r="A136" s="20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spans="1:19" ht="13.5" customHeight="1" x14ac:dyDescent="0.3">
      <c r="A137" s="20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</row>
    <row r="138" spans="1:19" ht="13.5" customHeight="1" x14ac:dyDescent="0.3">
      <c r="A138" s="20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</row>
    <row r="139" spans="1:19" ht="13.5" customHeight="1" x14ac:dyDescent="0.3">
      <c r="A139" s="20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spans="1:19" ht="13.5" customHeight="1" x14ac:dyDescent="0.3">
      <c r="A140" s="20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</row>
    <row r="141" spans="1:19" ht="13.5" customHeight="1" x14ac:dyDescent="0.3">
      <c r="A141" s="20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</row>
    <row r="142" spans="1:19" ht="13.5" customHeight="1" x14ac:dyDescent="0.3">
      <c r="A142" s="20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spans="1:19" ht="13.5" customHeight="1" x14ac:dyDescent="0.3">
      <c r="A143" s="20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spans="1:19" ht="13.5" customHeight="1" x14ac:dyDescent="0.3">
      <c r="A144" s="20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spans="1:19" ht="13.5" customHeight="1" x14ac:dyDescent="0.3">
      <c r="A145" s="20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46" spans="1:19" ht="13.5" customHeight="1" x14ac:dyDescent="0.3">
      <c r="A146" s="20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spans="1:19" ht="13.5" customHeight="1" x14ac:dyDescent="0.3">
      <c r="A147" s="20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</row>
    <row r="148" spans="1:19" ht="13.5" customHeight="1" x14ac:dyDescent="0.3">
      <c r="A148" s="20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</row>
    <row r="149" spans="1:19" ht="13.5" customHeight="1" x14ac:dyDescent="0.3">
      <c r="A149" s="20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</row>
    <row r="150" spans="1:19" ht="13.5" customHeight="1" x14ac:dyDescent="0.3">
      <c r="A150" s="20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</row>
    <row r="151" spans="1:19" ht="13.5" customHeight="1" x14ac:dyDescent="0.3">
      <c r="A151" s="20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</row>
    <row r="152" spans="1:19" ht="13.5" customHeight="1" x14ac:dyDescent="0.3">
      <c r="A152" s="20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</row>
    <row r="153" spans="1:19" ht="13.5" customHeight="1" x14ac:dyDescent="0.3">
      <c r="A153" s="20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</row>
    <row r="154" spans="1:19" ht="13.5" customHeight="1" x14ac:dyDescent="0.3">
      <c r="A154" s="20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</row>
    <row r="155" spans="1:19" ht="13.5" customHeight="1" x14ac:dyDescent="0.3">
      <c r="A155" s="20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</row>
    <row r="156" spans="1:19" ht="13.5" customHeight="1" x14ac:dyDescent="0.3">
      <c r="A156" s="20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</row>
    <row r="157" spans="1:19" ht="13.5" customHeight="1" x14ac:dyDescent="0.3">
      <c r="A157" s="20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</row>
    <row r="158" spans="1:19" ht="13.5" customHeight="1" x14ac:dyDescent="0.3">
      <c r="A158" s="20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</row>
    <row r="159" spans="1:19" ht="13.5" customHeight="1" x14ac:dyDescent="0.3">
      <c r="A159" s="20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</row>
    <row r="160" spans="1:19" ht="13.5" customHeight="1" x14ac:dyDescent="0.3">
      <c r="A160" s="20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</row>
    <row r="161" spans="1:19" ht="13.5" customHeight="1" x14ac:dyDescent="0.3">
      <c r="A161" s="20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</row>
    <row r="162" spans="1:19" ht="13.5" customHeight="1" x14ac:dyDescent="0.3">
      <c r="A162" s="20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</row>
    <row r="163" spans="1:19" ht="13.5" customHeight="1" x14ac:dyDescent="0.3">
      <c r="A163" s="20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</row>
    <row r="164" spans="1:19" ht="13.5" customHeight="1" x14ac:dyDescent="0.3">
      <c r="A164" s="20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</row>
    <row r="165" spans="1:19" ht="13.5" customHeight="1" x14ac:dyDescent="0.3">
      <c r="A165" s="20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</row>
    <row r="166" spans="1:19" ht="13.5" customHeight="1" x14ac:dyDescent="0.3">
      <c r="A166" s="20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</row>
    <row r="167" spans="1:19" ht="13.5" customHeight="1" x14ac:dyDescent="0.3">
      <c r="A167" s="20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</row>
    <row r="168" spans="1:19" ht="13.5" customHeight="1" x14ac:dyDescent="0.3">
      <c r="A168" s="20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</row>
    <row r="169" spans="1:19" ht="13.5" customHeight="1" x14ac:dyDescent="0.3">
      <c r="A169" s="20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</row>
    <row r="170" spans="1:19" ht="13.5" customHeight="1" x14ac:dyDescent="0.3">
      <c r="A170" s="20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</row>
    <row r="171" spans="1:19" ht="13.5" customHeight="1" x14ac:dyDescent="0.3">
      <c r="A171" s="20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</row>
    <row r="172" spans="1:19" ht="13.5" customHeight="1" x14ac:dyDescent="0.3">
      <c r="A172" s="20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</row>
    <row r="173" spans="1:19" ht="13.5" customHeight="1" x14ac:dyDescent="0.3">
      <c r="A173" s="20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</row>
    <row r="174" spans="1:19" ht="13.5" customHeight="1" x14ac:dyDescent="0.3">
      <c r="A174" s="20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</row>
    <row r="175" spans="1:19" ht="13.5" customHeight="1" x14ac:dyDescent="0.3">
      <c r="A175" s="20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</row>
    <row r="176" spans="1:19" ht="13.5" customHeight="1" x14ac:dyDescent="0.3">
      <c r="A176" s="20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</row>
    <row r="177" spans="1:19" ht="13.5" customHeight="1" x14ac:dyDescent="0.3">
      <c r="A177" s="20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</row>
    <row r="178" spans="1:19" ht="13.5" customHeight="1" x14ac:dyDescent="0.3">
      <c r="A178" s="20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</row>
    <row r="179" spans="1:19" ht="13.5" customHeight="1" x14ac:dyDescent="0.3">
      <c r="A179" s="20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</row>
    <row r="180" spans="1:19" ht="13.5" customHeight="1" x14ac:dyDescent="0.3">
      <c r="A180" s="20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</row>
    <row r="181" spans="1:19" ht="13.5" customHeight="1" x14ac:dyDescent="0.3">
      <c r="A181" s="20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</row>
    <row r="182" spans="1:19" ht="13.5" customHeight="1" x14ac:dyDescent="0.3">
      <c r="A182" s="20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</row>
    <row r="183" spans="1:19" ht="13.5" customHeight="1" x14ac:dyDescent="0.3">
      <c r="A183" s="20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</row>
    <row r="184" spans="1:19" ht="13.5" customHeight="1" x14ac:dyDescent="0.3">
      <c r="A184" s="20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</row>
    <row r="185" spans="1:19" ht="13.5" customHeight="1" x14ac:dyDescent="0.3">
      <c r="A185" s="20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</row>
    <row r="186" spans="1:19" ht="13.5" customHeight="1" x14ac:dyDescent="0.3">
      <c r="A186" s="20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</row>
    <row r="187" spans="1:19" ht="13.5" customHeight="1" x14ac:dyDescent="0.3">
      <c r="A187" s="20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</row>
    <row r="188" spans="1:19" ht="13.5" customHeight="1" x14ac:dyDescent="0.3">
      <c r="A188" s="20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</row>
    <row r="189" spans="1:19" ht="13.5" customHeight="1" x14ac:dyDescent="0.3">
      <c r="A189" s="20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</row>
    <row r="190" spans="1:19" ht="13.5" customHeight="1" x14ac:dyDescent="0.3">
      <c r="A190" s="20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</row>
    <row r="191" spans="1:19" ht="13.5" customHeight="1" x14ac:dyDescent="0.3">
      <c r="A191" s="20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</row>
    <row r="192" spans="1:19" ht="13.5" customHeight="1" x14ac:dyDescent="0.3">
      <c r="A192" s="20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</row>
    <row r="193" spans="1:19" ht="13.5" customHeight="1" x14ac:dyDescent="0.3">
      <c r="A193" s="20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</row>
    <row r="194" spans="1:19" ht="13.5" customHeight="1" x14ac:dyDescent="0.3">
      <c r="A194" s="20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</row>
    <row r="195" spans="1:19" ht="13.5" customHeight="1" x14ac:dyDescent="0.3">
      <c r="A195" s="20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</row>
    <row r="196" spans="1:19" ht="13.5" customHeight="1" x14ac:dyDescent="0.3">
      <c r="A196" s="20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</row>
    <row r="197" spans="1:19" ht="13.5" customHeight="1" x14ac:dyDescent="0.3">
      <c r="A197" s="20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</row>
    <row r="198" spans="1:19" ht="13.5" customHeight="1" x14ac:dyDescent="0.3">
      <c r="A198" s="20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</row>
    <row r="199" spans="1:19" ht="13.5" customHeight="1" x14ac:dyDescent="0.3">
      <c r="A199" s="20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</row>
    <row r="200" spans="1:19" ht="13.5" customHeight="1" x14ac:dyDescent="0.3">
      <c r="A200" s="20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</row>
    <row r="201" spans="1:19" ht="13.5" customHeight="1" x14ac:dyDescent="0.3">
      <c r="A201" s="20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</row>
    <row r="202" spans="1:19" ht="13.5" customHeight="1" x14ac:dyDescent="0.3">
      <c r="A202" s="20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</row>
    <row r="203" spans="1:19" ht="13.5" customHeight="1" x14ac:dyDescent="0.3">
      <c r="A203" s="20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</row>
    <row r="204" spans="1:19" ht="13.5" customHeight="1" x14ac:dyDescent="0.3">
      <c r="A204" s="20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</row>
    <row r="205" spans="1:19" ht="13.5" customHeight="1" x14ac:dyDescent="0.3">
      <c r="A205" s="20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</row>
    <row r="206" spans="1:19" ht="13.5" customHeight="1" x14ac:dyDescent="0.3">
      <c r="A206" s="20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</row>
    <row r="207" spans="1:19" ht="13.5" customHeight="1" x14ac:dyDescent="0.3">
      <c r="A207" s="20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</row>
    <row r="208" spans="1:19" ht="13.5" customHeight="1" x14ac:dyDescent="0.3">
      <c r="A208" s="20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</row>
    <row r="209" spans="1:19" ht="13.5" customHeight="1" x14ac:dyDescent="0.3">
      <c r="A209" s="20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</row>
    <row r="210" spans="1:19" ht="13.5" customHeight="1" x14ac:dyDescent="0.3">
      <c r="A210" s="20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</row>
    <row r="211" spans="1:19" ht="13.5" customHeight="1" x14ac:dyDescent="0.3">
      <c r="A211" s="20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</row>
    <row r="212" spans="1:19" ht="13.5" customHeight="1" x14ac:dyDescent="0.3">
      <c r="A212" s="20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</row>
    <row r="213" spans="1:19" ht="13.5" customHeight="1" x14ac:dyDescent="0.3">
      <c r="A213" s="20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</row>
    <row r="214" spans="1:19" ht="15.75" customHeight="1" x14ac:dyDescent="0.3"/>
    <row r="215" spans="1:19" ht="15.75" customHeight="1" x14ac:dyDescent="0.3"/>
    <row r="216" spans="1:19" ht="15.75" customHeight="1" x14ac:dyDescent="0.3"/>
    <row r="217" spans="1:19" ht="15.75" customHeight="1" x14ac:dyDescent="0.3"/>
    <row r="218" spans="1:19" ht="15.75" customHeight="1" x14ac:dyDescent="0.3"/>
    <row r="219" spans="1:19" ht="15.75" customHeight="1" x14ac:dyDescent="0.3"/>
    <row r="220" spans="1:19" ht="15.75" customHeight="1" x14ac:dyDescent="0.3"/>
    <row r="221" spans="1:19" ht="15.75" customHeight="1" x14ac:dyDescent="0.3"/>
    <row r="222" spans="1:19" ht="15.75" customHeight="1" x14ac:dyDescent="0.3"/>
    <row r="223" spans="1:19" ht="15.75" customHeight="1" x14ac:dyDescent="0.3"/>
    <row r="224" spans="1:19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1048416" ht="12.75" customHeight="1" x14ac:dyDescent="0.3"/>
    <row r="1048417" ht="12.75" customHeight="1" x14ac:dyDescent="0.3"/>
    <row r="1048418" ht="12.75" customHeight="1" x14ac:dyDescent="0.3"/>
    <row r="1048419" ht="12.75" customHeight="1" x14ac:dyDescent="0.3"/>
    <row r="1048420" ht="12.75" customHeight="1" x14ac:dyDescent="0.3"/>
    <row r="1048421" ht="12.75" customHeight="1" x14ac:dyDescent="0.3"/>
    <row r="1048422" ht="12.75" customHeight="1" x14ac:dyDescent="0.3"/>
    <row r="1048423" ht="12.75" customHeight="1" x14ac:dyDescent="0.3"/>
    <row r="1048424" ht="12.75" customHeight="1" x14ac:dyDescent="0.3"/>
    <row r="1048425" ht="12.75" customHeight="1" x14ac:dyDescent="0.3"/>
    <row r="1048426" ht="12.75" customHeight="1" x14ac:dyDescent="0.3"/>
    <row r="1048427" ht="12.75" customHeight="1" x14ac:dyDescent="0.3"/>
    <row r="1048428" ht="12.75" customHeight="1" x14ac:dyDescent="0.3"/>
    <row r="1048429" ht="12.75" customHeight="1" x14ac:dyDescent="0.3"/>
    <row r="1048430" ht="12.75" customHeight="1" x14ac:dyDescent="0.3"/>
    <row r="1048431" ht="12.75" customHeight="1" x14ac:dyDescent="0.3"/>
    <row r="1048432" ht="12.75" customHeight="1" x14ac:dyDescent="0.3"/>
    <row r="1048433" ht="12.75" customHeight="1" x14ac:dyDescent="0.3"/>
    <row r="1048434" ht="12.75" customHeight="1" x14ac:dyDescent="0.3"/>
    <row r="1048435" ht="12.75" customHeight="1" x14ac:dyDescent="0.3"/>
    <row r="1048436" ht="12.75" customHeight="1" x14ac:dyDescent="0.3"/>
    <row r="1048437" ht="12.75" customHeight="1" x14ac:dyDescent="0.3"/>
    <row r="1048438" ht="12.75" customHeight="1" x14ac:dyDescent="0.3"/>
    <row r="1048439" ht="12.75" customHeight="1" x14ac:dyDescent="0.3"/>
    <row r="1048440" ht="12.75" customHeight="1" x14ac:dyDescent="0.3"/>
    <row r="1048441" ht="12.75" customHeight="1" x14ac:dyDescent="0.3"/>
    <row r="1048442" ht="12.75" customHeight="1" x14ac:dyDescent="0.3"/>
    <row r="1048443" ht="12.75" customHeight="1" x14ac:dyDescent="0.3"/>
    <row r="1048444" ht="12.75" customHeight="1" x14ac:dyDescent="0.3"/>
    <row r="1048445" ht="12.75" customHeight="1" x14ac:dyDescent="0.3"/>
    <row r="1048446" ht="12.75" customHeight="1" x14ac:dyDescent="0.3"/>
    <row r="1048447" ht="12.75" customHeight="1" x14ac:dyDescent="0.3"/>
    <row r="1048448" ht="12.75" customHeight="1" x14ac:dyDescent="0.3"/>
    <row r="1048449" ht="12.75" customHeight="1" x14ac:dyDescent="0.3"/>
    <row r="1048450" ht="12.75" customHeight="1" x14ac:dyDescent="0.3"/>
    <row r="1048451" ht="12.75" customHeight="1" x14ac:dyDescent="0.3"/>
    <row r="1048452" ht="12.75" customHeight="1" x14ac:dyDescent="0.3"/>
    <row r="1048453" ht="12.75" customHeight="1" x14ac:dyDescent="0.3"/>
    <row r="1048454" ht="12.75" customHeight="1" x14ac:dyDescent="0.3"/>
    <row r="1048455" ht="12.75" customHeight="1" x14ac:dyDescent="0.3"/>
    <row r="1048456" ht="12.75" customHeight="1" x14ac:dyDescent="0.3"/>
    <row r="1048457" ht="12.75" customHeight="1" x14ac:dyDescent="0.3"/>
    <row r="1048458" ht="12.75" customHeight="1" x14ac:dyDescent="0.3"/>
    <row r="1048459" ht="12.75" customHeight="1" x14ac:dyDescent="0.3"/>
    <row r="1048460" ht="12.75" customHeight="1" x14ac:dyDescent="0.3"/>
    <row r="1048461" ht="12.75" customHeight="1" x14ac:dyDescent="0.3"/>
    <row r="1048462" ht="12.75" customHeight="1" x14ac:dyDescent="0.3"/>
    <row r="1048463" ht="12.75" customHeight="1" x14ac:dyDescent="0.3"/>
    <row r="1048464" ht="12.75" customHeight="1" x14ac:dyDescent="0.3"/>
    <row r="1048465" ht="12.75" customHeight="1" x14ac:dyDescent="0.3"/>
    <row r="1048466" ht="12.75" customHeight="1" x14ac:dyDescent="0.3"/>
    <row r="1048467" ht="12.75" customHeight="1" x14ac:dyDescent="0.3"/>
    <row r="1048468" ht="12.75" customHeight="1" x14ac:dyDescent="0.3"/>
    <row r="1048469" ht="12.75" customHeight="1" x14ac:dyDescent="0.3"/>
    <row r="1048470" ht="12.75" customHeight="1" x14ac:dyDescent="0.3"/>
    <row r="1048471" ht="12.75" customHeight="1" x14ac:dyDescent="0.3"/>
    <row r="1048472" ht="12.75" customHeight="1" x14ac:dyDescent="0.3"/>
    <row r="1048473" ht="12.75" customHeight="1" x14ac:dyDescent="0.3"/>
    <row r="1048474" ht="12.75" customHeight="1" x14ac:dyDescent="0.3"/>
    <row r="1048475" ht="12.75" customHeight="1" x14ac:dyDescent="0.3"/>
    <row r="1048476" ht="12.75" customHeight="1" x14ac:dyDescent="0.3"/>
    <row r="1048477" ht="12.75" customHeight="1" x14ac:dyDescent="0.3"/>
    <row r="1048478" ht="12.75" customHeight="1" x14ac:dyDescent="0.3"/>
    <row r="1048479" ht="12.75" customHeight="1" x14ac:dyDescent="0.3"/>
    <row r="1048480" ht="12.75" customHeight="1" x14ac:dyDescent="0.3"/>
    <row r="1048481" ht="12.75" customHeight="1" x14ac:dyDescent="0.3"/>
    <row r="1048482" ht="12.75" customHeight="1" x14ac:dyDescent="0.3"/>
    <row r="1048483" ht="12.75" customHeight="1" x14ac:dyDescent="0.3"/>
    <row r="1048484" ht="12.75" customHeight="1" x14ac:dyDescent="0.3"/>
    <row r="1048485" ht="12.75" customHeight="1" x14ac:dyDescent="0.3"/>
    <row r="1048486" ht="12.75" customHeight="1" x14ac:dyDescent="0.3"/>
    <row r="1048487" ht="12.75" customHeight="1" x14ac:dyDescent="0.3"/>
    <row r="1048488" ht="12.75" customHeight="1" x14ac:dyDescent="0.3"/>
    <row r="1048489" ht="12.75" customHeight="1" x14ac:dyDescent="0.3"/>
    <row r="1048490" ht="12.75" customHeight="1" x14ac:dyDescent="0.3"/>
    <row r="1048491" ht="12.75" customHeight="1" x14ac:dyDescent="0.3"/>
    <row r="1048492" ht="12.75" customHeight="1" x14ac:dyDescent="0.3"/>
    <row r="1048493" ht="12.75" customHeight="1" x14ac:dyDescent="0.3"/>
    <row r="1048494" ht="12.75" customHeight="1" x14ac:dyDescent="0.3"/>
    <row r="1048495" ht="12.75" customHeight="1" x14ac:dyDescent="0.3"/>
    <row r="1048496" ht="12.75" customHeight="1" x14ac:dyDescent="0.3"/>
    <row r="1048497" ht="12.75" customHeight="1" x14ac:dyDescent="0.3"/>
    <row r="1048498" ht="12.75" customHeight="1" x14ac:dyDescent="0.3"/>
    <row r="1048499" ht="12.75" customHeight="1" x14ac:dyDescent="0.3"/>
    <row r="1048500" ht="12.75" customHeight="1" x14ac:dyDescent="0.3"/>
    <row r="1048501" ht="12.75" customHeight="1" x14ac:dyDescent="0.3"/>
    <row r="1048502" ht="12.75" customHeight="1" x14ac:dyDescent="0.3"/>
    <row r="1048503" ht="12.75" customHeight="1" x14ac:dyDescent="0.3"/>
    <row r="1048504" ht="12.75" customHeight="1" x14ac:dyDescent="0.3"/>
    <row r="1048505" ht="12.75" customHeight="1" x14ac:dyDescent="0.3"/>
    <row r="1048506" ht="12.75" customHeight="1" x14ac:dyDescent="0.3"/>
    <row r="1048507" ht="12.75" customHeight="1" x14ac:dyDescent="0.3"/>
    <row r="1048508" ht="12.75" customHeight="1" x14ac:dyDescent="0.3"/>
    <row r="1048509" ht="12.75" customHeight="1" x14ac:dyDescent="0.3"/>
    <row r="1048510" ht="12.75" customHeight="1" x14ac:dyDescent="0.3"/>
    <row r="1048511" ht="12.75" customHeight="1" x14ac:dyDescent="0.3"/>
    <row r="1048512" ht="12.75" customHeight="1" x14ac:dyDescent="0.3"/>
    <row r="1048513" ht="12.75" customHeight="1" x14ac:dyDescent="0.3"/>
    <row r="1048514" ht="12.75" customHeight="1" x14ac:dyDescent="0.3"/>
    <row r="1048515" ht="12.75" customHeight="1" x14ac:dyDescent="0.3"/>
    <row r="1048516" ht="12.75" customHeight="1" x14ac:dyDescent="0.3"/>
    <row r="1048517" ht="12.75" customHeight="1" x14ac:dyDescent="0.3"/>
    <row r="1048518" ht="12.75" customHeight="1" x14ac:dyDescent="0.3"/>
    <row r="1048519" ht="12.75" customHeight="1" x14ac:dyDescent="0.3"/>
    <row r="1048520" ht="12.75" customHeight="1" x14ac:dyDescent="0.3"/>
    <row r="1048521" ht="12.75" customHeight="1" x14ac:dyDescent="0.3"/>
    <row r="1048522" ht="12.75" customHeight="1" x14ac:dyDescent="0.3"/>
    <row r="1048523" ht="12.75" customHeight="1" x14ac:dyDescent="0.3"/>
    <row r="1048524" ht="12.75" customHeight="1" x14ac:dyDescent="0.3"/>
    <row r="1048525" ht="12.75" customHeight="1" x14ac:dyDescent="0.3"/>
    <row r="1048526" ht="12.75" customHeight="1" x14ac:dyDescent="0.3"/>
    <row r="1048527" ht="12.75" customHeight="1" x14ac:dyDescent="0.3"/>
    <row r="1048528" ht="12.75" customHeight="1" x14ac:dyDescent="0.3"/>
    <row r="1048529" ht="12.75" customHeight="1" x14ac:dyDescent="0.3"/>
    <row r="1048530" ht="12.75" customHeight="1" x14ac:dyDescent="0.3"/>
    <row r="1048531" ht="12.75" customHeight="1" x14ac:dyDescent="0.3"/>
    <row r="1048532" ht="12.75" customHeight="1" x14ac:dyDescent="0.3"/>
    <row r="1048533" ht="12.75" customHeight="1" x14ac:dyDescent="0.3"/>
    <row r="1048534" ht="12.75" customHeight="1" x14ac:dyDescent="0.3"/>
    <row r="1048535" ht="12.75" customHeight="1" x14ac:dyDescent="0.3"/>
    <row r="1048536" ht="12.75" customHeight="1" x14ac:dyDescent="0.3"/>
    <row r="1048537" ht="12.75" customHeight="1" x14ac:dyDescent="0.3"/>
    <row r="1048538" ht="12.75" customHeight="1" x14ac:dyDescent="0.3"/>
    <row r="1048539" ht="12.75" customHeight="1" x14ac:dyDescent="0.3"/>
    <row r="1048540" ht="12.75" customHeight="1" x14ac:dyDescent="0.3"/>
    <row r="1048541" ht="12.75" customHeight="1" x14ac:dyDescent="0.3"/>
    <row r="1048542" ht="12.75" customHeight="1" x14ac:dyDescent="0.3"/>
    <row r="1048543" ht="12.75" customHeight="1" x14ac:dyDescent="0.3"/>
    <row r="1048544" ht="12.75" customHeight="1" x14ac:dyDescent="0.3"/>
    <row r="1048545" ht="12.75" customHeight="1" x14ac:dyDescent="0.3"/>
    <row r="1048546" ht="12.75" customHeight="1" x14ac:dyDescent="0.3"/>
    <row r="1048547" ht="12.75" customHeight="1" x14ac:dyDescent="0.3"/>
    <row r="1048548" ht="12.75" customHeight="1" x14ac:dyDescent="0.3"/>
    <row r="1048549" ht="12.75" customHeight="1" x14ac:dyDescent="0.3"/>
    <row r="1048550" ht="12.75" customHeight="1" x14ac:dyDescent="0.3"/>
    <row r="1048551" ht="12.75" customHeight="1" x14ac:dyDescent="0.3"/>
    <row r="1048552" ht="12.75" customHeight="1" x14ac:dyDescent="0.3"/>
    <row r="1048553" ht="12.75" customHeight="1" x14ac:dyDescent="0.3"/>
    <row r="1048554" ht="12.75" customHeight="1" x14ac:dyDescent="0.3"/>
    <row r="1048555" ht="12.75" customHeight="1" x14ac:dyDescent="0.3"/>
    <row r="1048556" ht="12.75" customHeight="1" x14ac:dyDescent="0.3"/>
    <row r="1048557" ht="12.75" customHeight="1" x14ac:dyDescent="0.3"/>
    <row r="1048558" ht="12.75" customHeight="1" x14ac:dyDescent="0.3"/>
    <row r="1048559" ht="12.75" customHeight="1" x14ac:dyDescent="0.3"/>
    <row r="1048560" ht="12.75" customHeight="1" x14ac:dyDescent="0.3"/>
    <row r="1048561" ht="12.75" customHeight="1" x14ac:dyDescent="0.3"/>
    <row r="1048562" ht="12.75" customHeight="1" x14ac:dyDescent="0.3"/>
    <row r="1048563" ht="12.75" customHeight="1" x14ac:dyDescent="0.3"/>
    <row r="1048564" ht="12.75" customHeight="1" x14ac:dyDescent="0.3"/>
    <row r="1048565" ht="12.75" customHeight="1" x14ac:dyDescent="0.3"/>
    <row r="1048566" ht="12.75" customHeight="1" x14ac:dyDescent="0.3"/>
    <row r="1048567" ht="12.75" customHeight="1" x14ac:dyDescent="0.3"/>
    <row r="1048568" ht="12.75" customHeight="1" x14ac:dyDescent="0.3"/>
    <row r="1048569" ht="12.75" customHeight="1" x14ac:dyDescent="0.3"/>
    <row r="1048570" ht="12.75" customHeight="1" x14ac:dyDescent="0.3"/>
    <row r="1048571" ht="12.75" customHeight="1" x14ac:dyDescent="0.3"/>
    <row r="1048572" ht="12.75" customHeight="1" x14ac:dyDescent="0.3"/>
    <row r="1048573" ht="12.75" customHeight="1" x14ac:dyDescent="0.3"/>
    <row r="1048574" ht="12.75" customHeight="1" x14ac:dyDescent="0.3"/>
    <row r="1048575" ht="12.75" customHeight="1" x14ac:dyDescent="0.3"/>
    <row r="1048576" ht="12.75" customHeight="1" x14ac:dyDescent="0.3"/>
  </sheetData>
  <pageMargins left="0.23611111111111099" right="0.23611111111111099" top="0.74791666666666701" bottom="0.74791666666666701" header="0.51180555555555596" footer="0.511811023622047"/>
  <pageSetup paperSize="9" orientation="portrait" horizontalDpi="300" verticalDpi="300"/>
  <headerFooter>
    <oddHeader>&amp;R&amp;Z&amp;F      &amp;F      &amp;A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FD1048576"/>
  <sheetViews>
    <sheetView zoomScaleNormal="100" workbookViewId="0">
      <selection activeCell="N19" sqref="N19"/>
    </sheetView>
  </sheetViews>
  <sheetFormatPr defaultColWidth="12.6640625" defaultRowHeight="15" customHeight="1" x14ac:dyDescent="0.3"/>
  <cols>
    <col min="1" max="1" width="6.77734375" style="17" customWidth="1"/>
    <col min="2" max="2" width="43.6640625" customWidth="1"/>
    <col min="3" max="3" width="13.5546875" customWidth="1"/>
    <col min="4" max="19" width="9.21875" customWidth="1"/>
    <col min="16374" max="16384" width="12.77734375" customWidth="1"/>
  </cols>
  <sheetData>
    <row r="1" spans="1:20 16374:16384" s="52" customFormat="1" ht="42.45" customHeight="1" x14ac:dyDescent="0.3">
      <c r="A1" s="10" t="s">
        <v>24</v>
      </c>
      <c r="B1" s="11" t="s">
        <v>118</v>
      </c>
      <c r="C1" s="10" t="s">
        <v>26</v>
      </c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/>
      <c r="XET1"/>
      <c r="XEU1"/>
      <c r="XEV1"/>
      <c r="XEW1"/>
      <c r="XEX1"/>
      <c r="XEY1"/>
      <c r="XEZ1"/>
      <c r="XFA1"/>
      <c r="XFB1"/>
      <c r="XFC1"/>
      <c r="XFD1"/>
    </row>
    <row r="2" spans="1:20 16374:16384" ht="13.5" customHeight="1" x14ac:dyDescent="0.3">
      <c r="A2" s="14"/>
      <c r="B2" s="53" t="s">
        <v>27</v>
      </c>
      <c r="C2" s="29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pans="1:20 16374:16384" ht="13.5" customHeight="1" x14ac:dyDescent="0.3">
      <c r="A3" s="79">
        <v>102</v>
      </c>
      <c r="B3" s="71" t="s">
        <v>119</v>
      </c>
      <c r="C3" s="29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</row>
    <row r="4" spans="1:20 16374:16384" ht="13.5" customHeight="1" x14ac:dyDescent="0.3">
      <c r="A4" s="54">
        <v>103</v>
      </c>
      <c r="B4" s="21" t="s">
        <v>120</v>
      </c>
      <c r="C4" s="43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</row>
    <row r="5" spans="1:20 16374:16384" ht="13.5" customHeight="1" x14ac:dyDescent="0.3">
      <c r="A5" s="14"/>
      <c r="B5" s="21"/>
      <c r="C5" s="43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</row>
    <row r="6" spans="1:20 16374:16384" ht="13.5" customHeight="1" x14ac:dyDescent="0.3">
      <c r="A6" s="14"/>
      <c r="B6" s="21"/>
      <c r="C6" s="43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20 16374:16384" ht="13.5" customHeight="1" x14ac:dyDescent="0.3">
      <c r="A7" s="14"/>
      <c r="B7" s="31"/>
      <c r="C7" s="81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</row>
    <row r="8" spans="1:20 16374:16384" ht="13.5" customHeight="1" x14ac:dyDescent="0.3">
      <c r="A8" s="58"/>
      <c r="B8" s="59" t="s">
        <v>10</v>
      </c>
      <c r="C8" s="60">
        <f>SUM(C2:C7)</f>
        <v>0</v>
      </c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</row>
    <row r="9" spans="1:20 16374:16384" ht="13.5" customHeight="1" x14ac:dyDescent="0.3">
      <c r="A9" s="61"/>
      <c r="B9" s="82"/>
      <c r="C9" s="32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</row>
    <row r="10" spans="1:20 16374:16384" ht="13.5" customHeight="1" x14ac:dyDescent="0.3">
      <c r="A10" s="14"/>
      <c r="B10" s="62" t="s">
        <v>36</v>
      </c>
      <c r="C10" s="29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</row>
    <row r="11" spans="1:20 16374:16384" ht="13.5" customHeight="1" x14ac:dyDescent="0.3">
      <c r="A11" s="14">
        <v>111</v>
      </c>
      <c r="B11" s="21" t="s">
        <v>121</v>
      </c>
      <c r="C11" s="43">
        <v>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spans="1:20 16374:16384" ht="13.5" customHeight="1" x14ac:dyDescent="0.3">
      <c r="A12" s="14">
        <v>104</v>
      </c>
      <c r="B12" s="21" t="s">
        <v>122</v>
      </c>
      <c r="C12" s="43">
        <v>0</v>
      </c>
      <c r="D12" s="5"/>
      <c r="E12" s="91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</row>
    <row r="13" spans="1:20 16374:16384" ht="13.5" customHeight="1" x14ac:dyDescent="0.3">
      <c r="A13" s="14"/>
      <c r="B13" s="21"/>
      <c r="C13" s="43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</row>
    <row r="14" spans="1:20 16374:16384" ht="13.5" customHeight="1" x14ac:dyDescent="0.3">
      <c r="A14" s="14"/>
      <c r="B14" s="21"/>
      <c r="C14" s="43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20 16374:16384" ht="13.5" customHeight="1" x14ac:dyDescent="0.3">
      <c r="A15" s="14"/>
      <c r="B15" s="21"/>
      <c r="C15" s="43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20 16374:16384" ht="13.5" customHeight="1" x14ac:dyDescent="0.3">
      <c r="A16" s="14"/>
      <c r="B16" s="21"/>
      <c r="C16" s="43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</row>
    <row r="17" spans="1:20 16374:16384" ht="13.5" customHeight="1" x14ac:dyDescent="0.3">
      <c r="A17" s="70"/>
      <c r="B17" s="71"/>
      <c r="C17" s="72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</row>
    <row r="18" spans="1:20 16374:16384" ht="13.5" customHeight="1" x14ac:dyDescent="0.3">
      <c r="A18" s="70"/>
      <c r="B18" s="71"/>
      <c r="C18" s="43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</row>
    <row r="19" spans="1:20 16374:16384" ht="13.5" customHeight="1" x14ac:dyDescent="0.3">
      <c r="A19" s="14"/>
      <c r="B19" s="14"/>
      <c r="C19" s="43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</row>
    <row r="20" spans="1:20 16374:16384" s="83" customFormat="1" ht="13.5" customHeight="1" x14ac:dyDescent="0.3">
      <c r="A20" s="14"/>
      <c r="B20" s="14"/>
      <c r="C20" s="43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/>
      <c r="XET20"/>
      <c r="XEU20"/>
      <c r="XEV20"/>
      <c r="XEW20"/>
      <c r="XEX20"/>
      <c r="XEY20"/>
      <c r="XEZ20"/>
      <c r="XFA20"/>
      <c r="XFB20"/>
      <c r="XFC20"/>
      <c r="XFD20"/>
    </row>
    <row r="21" spans="1:20 16374:16384" ht="13.5" customHeight="1" x14ac:dyDescent="0.3">
      <c r="A21" s="70"/>
      <c r="B21" s="71"/>
      <c r="C21" s="7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</row>
    <row r="22" spans="1:20 16374:16384" ht="13.5" customHeight="1" x14ac:dyDescent="0.3">
      <c r="A22" s="58"/>
      <c r="B22" s="59" t="s">
        <v>11</v>
      </c>
      <c r="C22" s="60">
        <f>SUM(C11:C20)</f>
        <v>0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</row>
    <row r="23" spans="1:20 16374:16384" s="84" customFormat="1" ht="13.5" customHeight="1" x14ac:dyDescent="0.3">
      <c r="A23" s="85"/>
      <c r="B23" s="5"/>
      <c r="C23" s="86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/>
      <c r="XET23"/>
      <c r="XEU23"/>
      <c r="XEV23"/>
      <c r="XEW23"/>
      <c r="XEX23"/>
      <c r="XEY23"/>
      <c r="XEZ23"/>
      <c r="XFA23"/>
      <c r="XFB23"/>
      <c r="XFC23"/>
      <c r="XFD23"/>
    </row>
    <row r="24" spans="1:20 16374:16384" ht="13.5" customHeight="1" x14ac:dyDescent="0.3">
      <c r="A24" s="20"/>
      <c r="B24" s="77" t="s">
        <v>123</v>
      </c>
      <c r="C24" s="78">
        <f>C22-C8</f>
        <v>0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</row>
    <row r="25" spans="1:20 16374:16384" ht="13.5" customHeight="1" x14ac:dyDescent="0.3">
      <c r="A25" s="20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</row>
    <row r="26" spans="1:20 16374:16384" ht="13.5" customHeight="1" x14ac:dyDescent="0.3">
      <c r="A26" s="20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</row>
    <row r="27" spans="1:20 16374:16384" ht="13.5" customHeight="1" x14ac:dyDescent="0.3">
      <c r="A27" s="20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</row>
    <row r="28" spans="1:20 16374:16384" ht="13.5" customHeight="1" x14ac:dyDescent="0.3">
      <c r="A28" s="20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</row>
    <row r="29" spans="1:20 16374:16384" ht="13.5" customHeight="1" x14ac:dyDescent="0.3">
      <c r="A29" s="20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</row>
    <row r="30" spans="1:20 16374:16384" ht="13.5" customHeight="1" x14ac:dyDescent="0.3">
      <c r="A30" s="20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</row>
    <row r="31" spans="1:20 16374:16384" ht="13.5" customHeight="1" x14ac:dyDescent="0.3">
      <c r="A31" s="20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spans="1:20 16374:16384" ht="13.5" customHeight="1" x14ac:dyDescent="0.3">
      <c r="A32" s="20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19" ht="13.5" customHeight="1" x14ac:dyDescent="0.3">
      <c r="A33" s="20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</row>
    <row r="34" spans="1:19" ht="13.5" customHeight="1" x14ac:dyDescent="0.3">
      <c r="A34" s="20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</row>
    <row r="35" spans="1:19" ht="13.5" customHeight="1" x14ac:dyDescent="0.3">
      <c r="A35" s="20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</row>
    <row r="36" spans="1:19" ht="13.5" customHeight="1" x14ac:dyDescent="0.3">
      <c r="A36" s="20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</row>
    <row r="37" spans="1:19" ht="13.5" customHeight="1" x14ac:dyDescent="0.3">
      <c r="A37" s="20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</row>
    <row r="38" spans="1:19" ht="13.5" customHeight="1" x14ac:dyDescent="0.3">
      <c r="A38" s="20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1:19" ht="13.5" customHeight="1" x14ac:dyDescent="0.3">
      <c r="A39" s="20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</row>
    <row r="40" spans="1:19" ht="13.5" customHeight="1" x14ac:dyDescent="0.3">
      <c r="A40" s="20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</row>
    <row r="41" spans="1:19" ht="13.5" customHeight="1" x14ac:dyDescent="0.3">
      <c r="A41" s="20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</row>
    <row r="42" spans="1:19" ht="13.5" customHeight="1" x14ac:dyDescent="0.3">
      <c r="A42" s="20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</row>
    <row r="43" spans="1:19" ht="13.5" customHeight="1" x14ac:dyDescent="0.3">
      <c r="A43" s="20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</row>
    <row r="44" spans="1:19" ht="13.5" customHeight="1" x14ac:dyDescent="0.3">
      <c r="A44" s="20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</row>
    <row r="45" spans="1:19" ht="13.5" customHeight="1" x14ac:dyDescent="0.3">
      <c r="A45" s="20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46" spans="1:19" ht="13.5" customHeight="1" x14ac:dyDescent="0.3">
      <c r="A46" s="20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</row>
    <row r="47" spans="1:19" ht="13.5" customHeight="1" x14ac:dyDescent="0.3">
      <c r="A47" s="20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</row>
    <row r="48" spans="1:19" ht="13.5" customHeight="1" x14ac:dyDescent="0.3">
      <c r="A48" s="20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</row>
    <row r="49" spans="1:19" ht="13.5" customHeight="1" x14ac:dyDescent="0.3">
      <c r="A49" s="20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</row>
    <row r="50" spans="1:19" ht="13.5" customHeight="1" x14ac:dyDescent="0.3">
      <c r="A50" s="20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</row>
    <row r="51" spans="1:19" ht="13.5" customHeight="1" x14ac:dyDescent="0.3">
      <c r="A51" s="20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</row>
    <row r="52" spans="1:19" ht="13.5" customHeight="1" x14ac:dyDescent="0.3">
      <c r="A52" s="20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</row>
    <row r="53" spans="1:19" ht="13.5" customHeight="1" x14ac:dyDescent="0.3">
      <c r="A53" s="20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19" ht="13.5" customHeight="1" x14ac:dyDescent="0.3">
      <c r="A54" s="20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</row>
    <row r="55" spans="1:19" ht="13.5" customHeight="1" x14ac:dyDescent="0.3">
      <c r="A55" s="20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</row>
    <row r="56" spans="1:19" ht="13.5" customHeight="1" x14ac:dyDescent="0.3">
      <c r="A56" s="20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</row>
    <row r="57" spans="1:19" ht="13.5" customHeight="1" x14ac:dyDescent="0.3">
      <c r="A57" s="20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</row>
    <row r="58" spans="1:19" ht="13.5" customHeight="1" x14ac:dyDescent="0.3">
      <c r="A58" s="20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</row>
    <row r="59" spans="1:19" ht="13.5" customHeight="1" x14ac:dyDescent="0.3">
      <c r="A59" s="20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</row>
    <row r="60" spans="1:19" ht="13.5" customHeight="1" x14ac:dyDescent="0.3">
      <c r="A60" s="20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</row>
    <row r="61" spans="1:19" ht="13.5" customHeight="1" x14ac:dyDescent="0.3">
      <c r="A61" s="20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</row>
    <row r="62" spans="1:19" ht="13.5" customHeight="1" x14ac:dyDescent="0.3">
      <c r="A62" s="20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</row>
    <row r="63" spans="1:19" ht="13.5" customHeight="1" x14ac:dyDescent="0.3">
      <c r="A63" s="20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</row>
    <row r="64" spans="1:19" ht="13.5" customHeight="1" x14ac:dyDescent="0.3">
      <c r="A64" s="20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</row>
    <row r="65" spans="1:19" ht="13.5" customHeight="1" x14ac:dyDescent="0.3">
      <c r="A65" s="20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</row>
    <row r="66" spans="1:19" ht="13.5" customHeight="1" x14ac:dyDescent="0.3">
      <c r="A66" s="20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</row>
    <row r="67" spans="1:19" ht="13.5" customHeight="1" x14ac:dyDescent="0.3">
      <c r="A67" s="20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</row>
    <row r="68" spans="1:19" ht="13.5" customHeight="1" x14ac:dyDescent="0.3">
      <c r="A68" s="20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</row>
    <row r="69" spans="1:19" ht="13.5" customHeight="1" x14ac:dyDescent="0.3">
      <c r="A69" s="20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</row>
    <row r="70" spans="1:19" ht="13.5" customHeight="1" x14ac:dyDescent="0.3">
      <c r="A70" s="20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</row>
    <row r="71" spans="1:19" ht="13.5" customHeight="1" x14ac:dyDescent="0.3">
      <c r="A71" s="20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</row>
    <row r="72" spans="1:19" ht="13.5" customHeight="1" x14ac:dyDescent="0.3">
      <c r="A72" s="20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</row>
    <row r="73" spans="1:19" ht="13.5" customHeight="1" x14ac:dyDescent="0.3">
      <c r="A73" s="20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</row>
    <row r="74" spans="1:19" ht="13.5" customHeight="1" x14ac:dyDescent="0.3">
      <c r="A74" s="20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</row>
    <row r="75" spans="1:19" ht="13.5" customHeight="1" x14ac:dyDescent="0.3">
      <c r="A75" s="20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</row>
    <row r="76" spans="1:19" ht="13.5" customHeight="1" x14ac:dyDescent="0.3">
      <c r="A76" s="20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</row>
    <row r="77" spans="1:19" ht="13.5" customHeight="1" x14ac:dyDescent="0.3">
      <c r="A77" s="20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</row>
    <row r="78" spans="1:19" ht="13.5" customHeight="1" x14ac:dyDescent="0.3">
      <c r="A78" s="20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</row>
    <row r="79" spans="1:19" ht="13.5" customHeight="1" x14ac:dyDescent="0.3">
      <c r="A79" s="20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</row>
    <row r="80" spans="1:19" ht="13.5" customHeight="1" x14ac:dyDescent="0.3">
      <c r="A80" s="20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</row>
    <row r="81" spans="1:19" ht="13.5" customHeight="1" x14ac:dyDescent="0.3">
      <c r="A81" s="20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</row>
    <row r="82" spans="1:19" ht="13.5" customHeight="1" x14ac:dyDescent="0.3">
      <c r="A82" s="20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</row>
    <row r="83" spans="1:19" ht="13.5" customHeight="1" x14ac:dyDescent="0.3">
      <c r="A83" s="20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</row>
    <row r="84" spans="1:19" ht="13.5" customHeight="1" x14ac:dyDescent="0.3">
      <c r="A84" s="20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</row>
    <row r="85" spans="1:19" ht="13.5" customHeight="1" x14ac:dyDescent="0.3">
      <c r="A85" s="20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</row>
    <row r="86" spans="1:19" ht="13.5" customHeight="1" x14ac:dyDescent="0.3">
      <c r="A86" s="20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</row>
    <row r="87" spans="1:19" ht="13.5" customHeight="1" x14ac:dyDescent="0.3">
      <c r="A87" s="20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</row>
    <row r="88" spans="1:19" ht="13.5" customHeight="1" x14ac:dyDescent="0.3">
      <c r="A88" s="20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</row>
    <row r="89" spans="1:19" ht="13.5" customHeight="1" x14ac:dyDescent="0.3">
      <c r="A89" s="20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</row>
    <row r="90" spans="1:19" ht="13.5" customHeight="1" x14ac:dyDescent="0.3">
      <c r="A90" s="20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</row>
    <row r="91" spans="1:19" ht="13.5" customHeight="1" x14ac:dyDescent="0.3">
      <c r="A91" s="20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</row>
    <row r="92" spans="1:19" ht="13.5" customHeight="1" x14ac:dyDescent="0.3">
      <c r="A92" s="20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</row>
    <row r="93" spans="1:19" ht="13.5" customHeight="1" x14ac:dyDescent="0.3">
      <c r="A93" s="20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</row>
    <row r="94" spans="1:19" ht="13.5" customHeight="1" x14ac:dyDescent="0.3">
      <c r="A94" s="20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</row>
    <row r="95" spans="1:19" ht="13.5" customHeight="1" x14ac:dyDescent="0.3">
      <c r="A95" s="20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</row>
    <row r="96" spans="1:19" ht="13.5" customHeight="1" x14ac:dyDescent="0.3">
      <c r="A96" s="20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</row>
    <row r="97" spans="1:19" ht="13.5" customHeight="1" x14ac:dyDescent="0.3">
      <c r="A97" s="20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</row>
    <row r="98" spans="1:19" ht="13.5" customHeight="1" x14ac:dyDescent="0.3">
      <c r="A98" s="20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</row>
    <row r="99" spans="1:19" ht="13.5" customHeight="1" x14ac:dyDescent="0.3">
      <c r="A99" s="20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</row>
    <row r="100" spans="1:19" ht="13.5" customHeight="1" x14ac:dyDescent="0.3">
      <c r="A100" s="20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</row>
    <row r="101" spans="1:19" ht="13.5" customHeight="1" x14ac:dyDescent="0.3">
      <c r="A101" s="20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</row>
    <row r="102" spans="1:19" ht="13.5" customHeight="1" x14ac:dyDescent="0.3">
      <c r="A102" s="20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</row>
    <row r="103" spans="1:19" ht="13.5" customHeight="1" x14ac:dyDescent="0.3">
      <c r="A103" s="20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</row>
    <row r="104" spans="1:19" ht="13.5" customHeight="1" x14ac:dyDescent="0.3">
      <c r="A104" s="20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</row>
    <row r="105" spans="1:19" ht="13.5" customHeight="1" x14ac:dyDescent="0.3">
      <c r="A105" s="20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</row>
    <row r="106" spans="1:19" ht="13.5" customHeight="1" x14ac:dyDescent="0.3">
      <c r="A106" s="20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</row>
    <row r="107" spans="1:19" ht="13.5" customHeight="1" x14ac:dyDescent="0.3">
      <c r="A107" s="20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</row>
    <row r="108" spans="1:19" ht="13.5" customHeight="1" x14ac:dyDescent="0.3">
      <c r="A108" s="20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</row>
    <row r="109" spans="1:19" ht="13.5" customHeight="1" x14ac:dyDescent="0.3">
      <c r="A109" s="20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</row>
    <row r="110" spans="1:19" ht="13.5" customHeight="1" x14ac:dyDescent="0.3">
      <c r="A110" s="20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</row>
    <row r="111" spans="1:19" ht="13.5" customHeight="1" x14ac:dyDescent="0.3">
      <c r="A111" s="20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</row>
    <row r="112" spans="1:19" ht="13.5" customHeight="1" x14ac:dyDescent="0.3">
      <c r="A112" s="20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</row>
    <row r="113" spans="1:19" ht="13.5" customHeight="1" x14ac:dyDescent="0.3">
      <c r="A113" s="20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</row>
    <row r="114" spans="1:19" ht="13.5" customHeight="1" x14ac:dyDescent="0.3">
      <c r="A114" s="20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</row>
    <row r="115" spans="1:19" ht="13.5" customHeight="1" x14ac:dyDescent="0.3">
      <c r="A115" s="20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</row>
    <row r="116" spans="1:19" ht="13.5" customHeight="1" x14ac:dyDescent="0.3">
      <c r="A116" s="20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</row>
    <row r="117" spans="1:19" ht="13.5" customHeight="1" x14ac:dyDescent="0.3">
      <c r="A117" s="20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</row>
    <row r="118" spans="1:19" ht="13.5" customHeight="1" x14ac:dyDescent="0.3">
      <c r="A118" s="20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</row>
    <row r="119" spans="1:19" ht="13.5" customHeight="1" x14ac:dyDescent="0.3">
      <c r="A119" s="20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</row>
    <row r="120" spans="1:19" ht="13.5" customHeight="1" x14ac:dyDescent="0.3">
      <c r="A120" s="20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</row>
    <row r="121" spans="1:19" ht="13.5" customHeight="1" x14ac:dyDescent="0.3">
      <c r="A121" s="20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</row>
    <row r="122" spans="1:19" ht="13.5" customHeight="1" x14ac:dyDescent="0.3">
      <c r="A122" s="20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</row>
    <row r="123" spans="1:19" ht="13.5" customHeight="1" x14ac:dyDescent="0.3">
      <c r="A123" s="20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</row>
    <row r="124" spans="1:19" ht="13.5" customHeight="1" x14ac:dyDescent="0.3">
      <c r="A124" s="20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</row>
    <row r="125" spans="1:19" ht="13.5" customHeight="1" x14ac:dyDescent="0.3">
      <c r="A125" s="20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</row>
    <row r="126" spans="1:19" ht="13.5" customHeight="1" x14ac:dyDescent="0.3">
      <c r="A126" s="20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</row>
    <row r="127" spans="1:19" ht="13.5" customHeight="1" x14ac:dyDescent="0.3">
      <c r="A127" s="20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</row>
    <row r="128" spans="1:19" ht="13.5" customHeight="1" x14ac:dyDescent="0.3">
      <c r="A128" s="20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</row>
    <row r="129" spans="1:19" ht="13.5" customHeight="1" x14ac:dyDescent="0.3">
      <c r="A129" s="20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</row>
    <row r="130" spans="1:19" ht="13.5" customHeight="1" x14ac:dyDescent="0.3">
      <c r="A130" s="20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</row>
    <row r="131" spans="1:19" ht="13.5" customHeight="1" x14ac:dyDescent="0.3">
      <c r="A131" s="20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</row>
    <row r="132" spans="1:19" ht="13.5" customHeight="1" x14ac:dyDescent="0.3">
      <c r="A132" s="20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</row>
    <row r="133" spans="1:19" ht="13.5" customHeight="1" x14ac:dyDescent="0.3">
      <c r="A133" s="20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</row>
    <row r="134" spans="1:19" ht="13.5" customHeight="1" x14ac:dyDescent="0.3">
      <c r="A134" s="20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</row>
    <row r="135" spans="1:19" ht="13.5" customHeight="1" x14ac:dyDescent="0.3">
      <c r="A135" s="20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</row>
    <row r="136" spans="1:19" ht="13.5" customHeight="1" x14ac:dyDescent="0.3">
      <c r="A136" s="20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spans="1:19" ht="13.5" customHeight="1" x14ac:dyDescent="0.3">
      <c r="A137" s="20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</row>
    <row r="138" spans="1:19" ht="13.5" customHeight="1" x14ac:dyDescent="0.3">
      <c r="A138" s="20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</row>
    <row r="139" spans="1:19" ht="13.5" customHeight="1" x14ac:dyDescent="0.3">
      <c r="A139" s="20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spans="1:19" ht="13.5" customHeight="1" x14ac:dyDescent="0.3">
      <c r="A140" s="20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</row>
    <row r="141" spans="1:19" ht="13.5" customHeight="1" x14ac:dyDescent="0.3">
      <c r="A141" s="20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</row>
    <row r="142" spans="1:19" ht="13.5" customHeight="1" x14ac:dyDescent="0.3">
      <c r="A142" s="20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spans="1:19" ht="13.5" customHeight="1" x14ac:dyDescent="0.3">
      <c r="A143" s="20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spans="1:19" ht="13.5" customHeight="1" x14ac:dyDescent="0.3">
      <c r="A144" s="20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spans="1:19" ht="13.5" customHeight="1" x14ac:dyDescent="0.3">
      <c r="A145" s="20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46" spans="1:19" ht="13.5" customHeight="1" x14ac:dyDescent="0.3">
      <c r="A146" s="20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spans="1:19" ht="13.5" customHeight="1" x14ac:dyDescent="0.3">
      <c r="A147" s="20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</row>
    <row r="148" spans="1:19" ht="13.5" customHeight="1" x14ac:dyDescent="0.3">
      <c r="A148" s="20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</row>
    <row r="149" spans="1:19" ht="13.5" customHeight="1" x14ac:dyDescent="0.3">
      <c r="A149" s="20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</row>
    <row r="150" spans="1:19" ht="13.5" customHeight="1" x14ac:dyDescent="0.3">
      <c r="A150" s="20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</row>
    <row r="151" spans="1:19" ht="13.5" customHeight="1" x14ac:dyDescent="0.3">
      <c r="A151" s="20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</row>
    <row r="152" spans="1:19" ht="13.5" customHeight="1" x14ac:dyDescent="0.3">
      <c r="A152" s="20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</row>
    <row r="153" spans="1:19" ht="13.5" customHeight="1" x14ac:dyDescent="0.3">
      <c r="A153" s="20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</row>
    <row r="154" spans="1:19" ht="13.5" customHeight="1" x14ac:dyDescent="0.3">
      <c r="A154" s="20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</row>
    <row r="155" spans="1:19" ht="13.5" customHeight="1" x14ac:dyDescent="0.3">
      <c r="A155" s="20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</row>
    <row r="156" spans="1:19" ht="13.5" customHeight="1" x14ac:dyDescent="0.3">
      <c r="A156" s="20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</row>
    <row r="157" spans="1:19" ht="13.5" customHeight="1" x14ac:dyDescent="0.3">
      <c r="A157" s="20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</row>
    <row r="158" spans="1:19" ht="13.5" customHeight="1" x14ac:dyDescent="0.3">
      <c r="A158" s="20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</row>
    <row r="159" spans="1:19" ht="13.5" customHeight="1" x14ac:dyDescent="0.3">
      <c r="A159" s="20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</row>
    <row r="160" spans="1:19" ht="13.5" customHeight="1" x14ac:dyDescent="0.3">
      <c r="A160" s="20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</row>
    <row r="161" spans="1:19" ht="13.5" customHeight="1" x14ac:dyDescent="0.3">
      <c r="A161" s="20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</row>
    <row r="162" spans="1:19" ht="13.5" customHeight="1" x14ac:dyDescent="0.3">
      <c r="A162" s="20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</row>
    <row r="163" spans="1:19" ht="13.5" customHeight="1" x14ac:dyDescent="0.3">
      <c r="A163" s="20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</row>
    <row r="164" spans="1:19" ht="13.5" customHeight="1" x14ac:dyDescent="0.3">
      <c r="A164" s="20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</row>
    <row r="165" spans="1:19" ht="13.5" customHeight="1" x14ac:dyDescent="0.3">
      <c r="A165" s="20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</row>
    <row r="166" spans="1:19" ht="13.5" customHeight="1" x14ac:dyDescent="0.3">
      <c r="A166" s="20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</row>
    <row r="167" spans="1:19" ht="13.5" customHeight="1" x14ac:dyDescent="0.3">
      <c r="A167" s="20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</row>
    <row r="168" spans="1:19" ht="13.5" customHeight="1" x14ac:dyDescent="0.3">
      <c r="A168" s="20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</row>
    <row r="169" spans="1:19" ht="13.5" customHeight="1" x14ac:dyDescent="0.3">
      <c r="A169" s="20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</row>
    <row r="170" spans="1:19" ht="13.5" customHeight="1" x14ac:dyDescent="0.3">
      <c r="A170" s="20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</row>
    <row r="171" spans="1:19" ht="13.5" customHeight="1" x14ac:dyDescent="0.3">
      <c r="A171" s="20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</row>
    <row r="172" spans="1:19" ht="13.5" customHeight="1" x14ac:dyDescent="0.3">
      <c r="A172" s="20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</row>
    <row r="173" spans="1:19" ht="13.5" customHeight="1" x14ac:dyDescent="0.3">
      <c r="A173" s="20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</row>
    <row r="174" spans="1:19" ht="13.5" customHeight="1" x14ac:dyDescent="0.3">
      <c r="A174" s="20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</row>
    <row r="175" spans="1:19" ht="13.5" customHeight="1" x14ac:dyDescent="0.3">
      <c r="A175" s="20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</row>
    <row r="176" spans="1:19" ht="13.5" customHeight="1" x14ac:dyDescent="0.3">
      <c r="A176" s="20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</row>
    <row r="177" spans="1:19" ht="13.5" customHeight="1" x14ac:dyDescent="0.3">
      <c r="A177" s="20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</row>
    <row r="178" spans="1:19" ht="13.5" customHeight="1" x14ac:dyDescent="0.3">
      <c r="A178" s="20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</row>
    <row r="179" spans="1:19" ht="13.5" customHeight="1" x14ac:dyDescent="0.3">
      <c r="A179" s="20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</row>
    <row r="180" spans="1:19" ht="13.5" customHeight="1" x14ac:dyDescent="0.3">
      <c r="A180" s="20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</row>
    <row r="181" spans="1:19" ht="13.5" customHeight="1" x14ac:dyDescent="0.3">
      <c r="A181" s="20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</row>
    <row r="182" spans="1:19" ht="13.5" customHeight="1" x14ac:dyDescent="0.3">
      <c r="A182" s="20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</row>
    <row r="183" spans="1:19" ht="13.5" customHeight="1" x14ac:dyDescent="0.3">
      <c r="A183" s="20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</row>
    <row r="184" spans="1:19" ht="13.5" customHeight="1" x14ac:dyDescent="0.3">
      <c r="A184" s="20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</row>
    <row r="185" spans="1:19" ht="13.5" customHeight="1" x14ac:dyDescent="0.3">
      <c r="A185" s="20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</row>
    <row r="186" spans="1:19" ht="13.5" customHeight="1" x14ac:dyDescent="0.3">
      <c r="A186" s="20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</row>
    <row r="187" spans="1:19" ht="13.5" customHeight="1" x14ac:dyDescent="0.3">
      <c r="A187" s="20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</row>
    <row r="188" spans="1:19" ht="13.5" customHeight="1" x14ac:dyDescent="0.3">
      <c r="A188" s="20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</row>
    <row r="189" spans="1:19" ht="13.5" customHeight="1" x14ac:dyDescent="0.3">
      <c r="A189" s="20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</row>
    <row r="190" spans="1:19" ht="13.5" customHeight="1" x14ac:dyDescent="0.3">
      <c r="A190" s="20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</row>
    <row r="191" spans="1:19" ht="13.5" customHeight="1" x14ac:dyDescent="0.3">
      <c r="A191" s="20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</row>
    <row r="192" spans="1:19" ht="13.5" customHeight="1" x14ac:dyDescent="0.3">
      <c r="A192" s="20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</row>
    <row r="193" spans="1:19" ht="13.5" customHeight="1" x14ac:dyDescent="0.3">
      <c r="A193" s="20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</row>
    <row r="194" spans="1:19" ht="13.5" customHeight="1" x14ac:dyDescent="0.3">
      <c r="A194" s="20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</row>
    <row r="195" spans="1:19" ht="13.5" customHeight="1" x14ac:dyDescent="0.3">
      <c r="A195" s="20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</row>
    <row r="196" spans="1:19" ht="13.5" customHeight="1" x14ac:dyDescent="0.3">
      <c r="A196" s="20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</row>
    <row r="197" spans="1:19" ht="13.5" customHeight="1" x14ac:dyDescent="0.3">
      <c r="A197" s="20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</row>
    <row r="198" spans="1:19" ht="13.5" customHeight="1" x14ac:dyDescent="0.3">
      <c r="A198" s="20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</row>
    <row r="199" spans="1:19" ht="13.5" customHeight="1" x14ac:dyDescent="0.3">
      <c r="A199" s="20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</row>
    <row r="200" spans="1:19" ht="13.5" customHeight="1" x14ac:dyDescent="0.3">
      <c r="A200" s="20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</row>
    <row r="201" spans="1:19" ht="13.5" customHeight="1" x14ac:dyDescent="0.3">
      <c r="A201" s="20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</row>
    <row r="202" spans="1:19" ht="13.5" customHeight="1" x14ac:dyDescent="0.3">
      <c r="A202" s="20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</row>
    <row r="203" spans="1:19" ht="13.5" customHeight="1" x14ac:dyDescent="0.3">
      <c r="A203" s="20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</row>
    <row r="204" spans="1:19" ht="13.5" customHeight="1" x14ac:dyDescent="0.3">
      <c r="A204" s="20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</row>
    <row r="205" spans="1:19" ht="13.5" customHeight="1" x14ac:dyDescent="0.3">
      <c r="A205" s="20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</row>
    <row r="206" spans="1:19" ht="13.5" customHeight="1" x14ac:dyDescent="0.3">
      <c r="A206" s="20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</row>
    <row r="207" spans="1:19" ht="13.5" customHeight="1" x14ac:dyDescent="0.3">
      <c r="A207" s="20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</row>
    <row r="208" spans="1:19" ht="13.5" customHeight="1" x14ac:dyDescent="0.3">
      <c r="A208" s="20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</row>
    <row r="209" spans="1:19" ht="13.5" customHeight="1" x14ac:dyDescent="0.3">
      <c r="A209" s="20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</row>
    <row r="210" spans="1:19" ht="13.5" customHeight="1" x14ac:dyDescent="0.3">
      <c r="A210" s="20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</row>
    <row r="211" spans="1:19" ht="13.5" customHeight="1" x14ac:dyDescent="0.3">
      <c r="A211" s="20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</row>
    <row r="212" spans="1:19" ht="13.5" customHeight="1" x14ac:dyDescent="0.3">
      <c r="A212" s="20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</row>
    <row r="213" spans="1:19" ht="13.5" customHeight="1" x14ac:dyDescent="0.3">
      <c r="A213" s="20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</row>
    <row r="214" spans="1:19" ht="13.5" customHeight="1" x14ac:dyDescent="0.3">
      <c r="A214" s="20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</row>
    <row r="215" spans="1:19" ht="13.5" customHeight="1" x14ac:dyDescent="0.3">
      <c r="A215" s="20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</row>
    <row r="216" spans="1:19" ht="13.5" customHeight="1" x14ac:dyDescent="0.3">
      <c r="A216" s="20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</row>
    <row r="217" spans="1:19" ht="13.5" customHeight="1" x14ac:dyDescent="0.3">
      <c r="A217" s="20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</row>
    <row r="218" spans="1:19" ht="13.5" customHeight="1" x14ac:dyDescent="0.3">
      <c r="A218" s="20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</row>
    <row r="219" spans="1:19" ht="15.75" customHeight="1" x14ac:dyDescent="0.3"/>
    <row r="220" spans="1:19" ht="15.75" customHeight="1" x14ac:dyDescent="0.3"/>
    <row r="221" spans="1:19" ht="15.75" customHeight="1" x14ac:dyDescent="0.3"/>
    <row r="222" spans="1:19" ht="15.75" customHeight="1" x14ac:dyDescent="0.3"/>
    <row r="223" spans="1:19" ht="15.75" customHeight="1" x14ac:dyDescent="0.3"/>
    <row r="224" spans="1:19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1048421" ht="12.75" customHeight="1" x14ac:dyDescent="0.3"/>
    <row r="1048422" ht="12.75" customHeight="1" x14ac:dyDescent="0.3"/>
    <row r="1048423" ht="12.75" customHeight="1" x14ac:dyDescent="0.3"/>
    <row r="1048424" ht="12.75" customHeight="1" x14ac:dyDescent="0.3"/>
    <row r="1048425" ht="12.75" customHeight="1" x14ac:dyDescent="0.3"/>
    <row r="1048426" ht="12.75" customHeight="1" x14ac:dyDescent="0.3"/>
    <row r="1048427" ht="12.75" customHeight="1" x14ac:dyDescent="0.3"/>
    <row r="1048428" ht="12.75" customHeight="1" x14ac:dyDescent="0.3"/>
    <row r="1048429" ht="12.75" customHeight="1" x14ac:dyDescent="0.3"/>
    <row r="1048430" ht="12.75" customHeight="1" x14ac:dyDescent="0.3"/>
    <row r="1048431" ht="12.75" customHeight="1" x14ac:dyDescent="0.3"/>
    <row r="1048432" ht="12.75" customHeight="1" x14ac:dyDescent="0.3"/>
    <row r="1048433" ht="12.75" customHeight="1" x14ac:dyDescent="0.3"/>
    <row r="1048434" ht="12.75" customHeight="1" x14ac:dyDescent="0.3"/>
    <row r="1048435" ht="12.75" customHeight="1" x14ac:dyDescent="0.3"/>
    <row r="1048436" ht="12.75" customHeight="1" x14ac:dyDescent="0.3"/>
    <row r="1048437" ht="12.75" customHeight="1" x14ac:dyDescent="0.3"/>
    <row r="1048438" ht="12.75" customHeight="1" x14ac:dyDescent="0.3"/>
    <row r="1048439" ht="12.75" customHeight="1" x14ac:dyDescent="0.3"/>
    <row r="1048440" ht="12.75" customHeight="1" x14ac:dyDescent="0.3"/>
    <row r="1048441" ht="12.75" customHeight="1" x14ac:dyDescent="0.3"/>
    <row r="1048442" ht="12.75" customHeight="1" x14ac:dyDescent="0.3"/>
    <row r="1048443" ht="12.75" customHeight="1" x14ac:dyDescent="0.3"/>
    <row r="1048444" ht="12.75" customHeight="1" x14ac:dyDescent="0.3"/>
    <row r="1048445" ht="12.75" customHeight="1" x14ac:dyDescent="0.3"/>
    <row r="1048446" ht="12.75" customHeight="1" x14ac:dyDescent="0.3"/>
    <row r="1048447" ht="12.75" customHeight="1" x14ac:dyDescent="0.3"/>
    <row r="1048448" ht="12.75" customHeight="1" x14ac:dyDescent="0.3"/>
    <row r="1048449" ht="12.75" customHeight="1" x14ac:dyDescent="0.3"/>
    <row r="1048450" ht="12.75" customHeight="1" x14ac:dyDescent="0.3"/>
    <row r="1048451" ht="12.75" customHeight="1" x14ac:dyDescent="0.3"/>
    <row r="1048452" ht="12.75" customHeight="1" x14ac:dyDescent="0.3"/>
    <row r="1048453" ht="12.75" customHeight="1" x14ac:dyDescent="0.3"/>
    <row r="1048454" ht="12.75" customHeight="1" x14ac:dyDescent="0.3"/>
    <row r="1048455" ht="12.75" customHeight="1" x14ac:dyDescent="0.3"/>
    <row r="1048456" ht="12.75" customHeight="1" x14ac:dyDescent="0.3"/>
    <row r="1048457" ht="12.75" customHeight="1" x14ac:dyDescent="0.3"/>
    <row r="1048458" ht="12.75" customHeight="1" x14ac:dyDescent="0.3"/>
    <row r="1048459" ht="12.75" customHeight="1" x14ac:dyDescent="0.3"/>
    <row r="1048460" ht="12.75" customHeight="1" x14ac:dyDescent="0.3"/>
    <row r="1048461" ht="12.75" customHeight="1" x14ac:dyDescent="0.3"/>
    <row r="1048462" ht="12.75" customHeight="1" x14ac:dyDescent="0.3"/>
    <row r="1048463" ht="12.75" customHeight="1" x14ac:dyDescent="0.3"/>
    <row r="1048464" ht="12.75" customHeight="1" x14ac:dyDescent="0.3"/>
    <row r="1048465" ht="12.75" customHeight="1" x14ac:dyDescent="0.3"/>
    <row r="1048466" ht="12.75" customHeight="1" x14ac:dyDescent="0.3"/>
    <row r="1048467" ht="12.75" customHeight="1" x14ac:dyDescent="0.3"/>
    <row r="1048468" ht="12.75" customHeight="1" x14ac:dyDescent="0.3"/>
    <row r="1048469" ht="12.75" customHeight="1" x14ac:dyDescent="0.3"/>
    <row r="1048470" ht="12.75" customHeight="1" x14ac:dyDescent="0.3"/>
    <row r="1048471" ht="12.75" customHeight="1" x14ac:dyDescent="0.3"/>
    <row r="1048472" ht="12.75" customHeight="1" x14ac:dyDescent="0.3"/>
    <row r="1048473" ht="12.75" customHeight="1" x14ac:dyDescent="0.3"/>
    <row r="1048474" ht="12.75" customHeight="1" x14ac:dyDescent="0.3"/>
    <row r="1048475" ht="12.75" customHeight="1" x14ac:dyDescent="0.3"/>
    <row r="1048476" ht="12.75" customHeight="1" x14ac:dyDescent="0.3"/>
    <row r="1048477" ht="12.75" customHeight="1" x14ac:dyDescent="0.3"/>
    <row r="1048478" ht="12.75" customHeight="1" x14ac:dyDescent="0.3"/>
    <row r="1048479" ht="12.75" customHeight="1" x14ac:dyDescent="0.3"/>
    <row r="1048480" ht="12.75" customHeight="1" x14ac:dyDescent="0.3"/>
    <row r="1048481" ht="12.75" customHeight="1" x14ac:dyDescent="0.3"/>
    <row r="1048482" ht="12.75" customHeight="1" x14ac:dyDescent="0.3"/>
    <row r="1048483" ht="12.75" customHeight="1" x14ac:dyDescent="0.3"/>
    <row r="1048484" ht="12.75" customHeight="1" x14ac:dyDescent="0.3"/>
    <row r="1048485" ht="12.75" customHeight="1" x14ac:dyDescent="0.3"/>
    <row r="1048486" ht="12.75" customHeight="1" x14ac:dyDescent="0.3"/>
    <row r="1048487" ht="12.75" customHeight="1" x14ac:dyDescent="0.3"/>
    <row r="1048488" ht="12.75" customHeight="1" x14ac:dyDescent="0.3"/>
    <row r="1048489" ht="12.75" customHeight="1" x14ac:dyDescent="0.3"/>
    <row r="1048490" ht="12.75" customHeight="1" x14ac:dyDescent="0.3"/>
    <row r="1048491" ht="12.75" customHeight="1" x14ac:dyDescent="0.3"/>
    <row r="1048492" ht="12.75" customHeight="1" x14ac:dyDescent="0.3"/>
    <row r="1048493" ht="12.75" customHeight="1" x14ac:dyDescent="0.3"/>
    <row r="1048494" ht="12.75" customHeight="1" x14ac:dyDescent="0.3"/>
    <row r="1048495" ht="12.75" customHeight="1" x14ac:dyDescent="0.3"/>
    <row r="1048496" ht="12.75" customHeight="1" x14ac:dyDescent="0.3"/>
    <row r="1048497" ht="12.75" customHeight="1" x14ac:dyDescent="0.3"/>
    <row r="1048498" ht="12.75" customHeight="1" x14ac:dyDescent="0.3"/>
    <row r="1048499" ht="12.75" customHeight="1" x14ac:dyDescent="0.3"/>
    <row r="1048500" ht="12.75" customHeight="1" x14ac:dyDescent="0.3"/>
    <row r="1048501" ht="12.75" customHeight="1" x14ac:dyDescent="0.3"/>
    <row r="1048502" ht="12.75" customHeight="1" x14ac:dyDescent="0.3"/>
    <row r="1048503" ht="12.75" customHeight="1" x14ac:dyDescent="0.3"/>
    <row r="1048504" ht="12.75" customHeight="1" x14ac:dyDescent="0.3"/>
    <row r="1048505" ht="12.75" customHeight="1" x14ac:dyDescent="0.3"/>
    <row r="1048506" ht="12.75" customHeight="1" x14ac:dyDescent="0.3"/>
    <row r="1048507" ht="12.75" customHeight="1" x14ac:dyDescent="0.3"/>
    <row r="1048508" ht="12.75" customHeight="1" x14ac:dyDescent="0.3"/>
    <row r="1048509" ht="12.75" customHeight="1" x14ac:dyDescent="0.3"/>
    <row r="1048510" ht="12.75" customHeight="1" x14ac:dyDescent="0.3"/>
    <row r="1048511" ht="12.75" customHeight="1" x14ac:dyDescent="0.3"/>
    <row r="1048512" ht="12.75" customHeight="1" x14ac:dyDescent="0.3"/>
    <row r="1048513" ht="12.75" customHeight="1" x14ac:dyDescent="0.3"/>
    <row r="1048514" ht="12.75" customHeight="1" x14ac:dyDescent="0.3"/>
    <row r="1048515" ht="12.75" customHeight="1" x14ac:dyDescent="0.3"/>
    <row r="1048516" ht="12.75" customHeight="1" x14ac:dyDescent="0.3"/>
    <row r="1048517" ht="12.75" customHeight="1" x14ac:dyDescent="0.3"/>
    <row r="1048518" ht="12.75" customHeight="1" x14ac:dyDescent="0.3"/>
    <row r="1048519" ht="12.75" customHeight="1" x14ac:dyDescent="0.3"/>
    <row r="1048520" ht="12.75" customHeight="1" x14ac:dyDescent="0.3"/>
    <row r="1048521" ht="12.75" customHeight="1" x14ac:dyDescent="0.3"/>
    <row r="1048522" ht="12.75" customHeight="1" x14ac:dyDescent="0.3"/>
    <row r="1048523" ht="12.75" customHeight="1" x14ac:dyDescent="0.3"/>
    <row r="1048524" ht="12.75" customHeight="1" x14ac:dyDescent="0.3"/>
    <row r="1048525" ht="12.75" customHeight="1" x14ac:dyDescent="0.3"/>
    <row r="1048526" ht="12.75" customHeight="1" x14ac:dyDescent="0.3"/>
    <row r="1048527" ht="12.75" customHeight="1" x14ac:dyDescent="0.3"/>
    <row r="1048528" ht="12.75" customHeight="1" x14ac:dyDescent="0.3"/>
    <row r="1048529" ht="12.75" customHeight="1" x14ac:dyDescent="0.3"/>
    <row r="1048530" ht="12.75" customHeight="1" x14ac:dyDescent="0.3"/>
    <row r="1048531" ht="12.75" customHeight="1" x14ac:dyDescent="0.3"/>
    <row r="1048532" ht="12.75" customHeight="1" x14ac:dyDescent="0.3"/>
    <row r="1048533" ht="12.75" customHeight="1" x14ac:dyDescent="0.3"/>
    <row r="1048534" ht="12.75" customHeight="1" x14ac:dyDescent="0.3"/>
    <row r="1048535" ht="12.75" customHeight="1" x14ac:dyDescent="0.3"/>
    <row r="1048536" ht="12.75" customHeight="1" x14ac:dyDescent="0.3"/>
    <row r="1048537" ht="12.75" customHeight="1" x14ac:dyDescent="0.3"/>
    <row r="1048538" ht="12.75" customHeight="1" x14ac:dyDescent="0.3"/>
    <row r="1048539" ht="12.75" customHeight="1" x14ac:dyDescent="0.3"/>
    <row r="1048540" ht="12.75" customHeight="1" x14ac:dyDescent="0.3"/>
    <row r="1048541" ht="12.75" customHeight="1" x14ac:dyDescent="0.3"/>
    <row r="1048542" ht="12.75" customHeight="1" x14ac:dyDescent="0.3"/>
    <row r="1048543" ht="12.75" customHeight="1" x14ac:dyDescent="0.3"/>
    <row r="1048544" ht="12.75" customHeight="1" x14ac:dyDescent="0.3"/>
    <row r="1048545" ht="12.75" customHeight="1" x14ac:dyDescent="0.3"/>
    <row r="1048546" ht="12.75" customHeight="1" x14ac:dyDescent="0.3"/>
    <row r="1048547" ht="12.75" customHeight="1" x14ac:dyDescent="0.3"/>
    <row r="1048548" ht="12.75" customHeight="1" x14ac:dyDescent="0.3"/>
    <row r="1048549" ht="12.75" customHeight="1" x14ac:dyDescent="0.3"/>
    <row r="1048550" ht="12.75" customHeight="1" x14ac:dyDescent="0.3"/>
    <row r="1048551" ht="12.75" customHeight="1" x14ac:dyDescent="0.3"/>
    <row r="1048552" ht="12.75" customHeight="1" x14ac:dyDescent="0.3"/>
    <row r="1048553" ht="12.75" customHeight="1" x14ac:dyDescent="0.3"/>
    <row r="1048554" ht="12.75" customHeight="1" x14ac:dyDescent="0.3"/>
    <row r="1048555" ht="12.75" customHeight="1" x14ac:dyDescent="0.3"/>
    <row r="1048556" ht="12.75" customHeight="1" x14ac:dyDescent="0.3"/>
    <row r="1048557" ht="12.75" customHeight="1" x14ac:dyDescent="0.3"/>
    <row r="1048558" ht="12.75" customHeight="1" x14ac:dyDescent="0.3"/>
    <row r="1048559" ht="12.75" customHeight="1" x14ac:dyDescent="0.3"/>
    <row r="1048560" ht="12.75" customHeight="1" x14ac:dyDescent="0.3"/>
    <row r="1048561" ht="12.75" customHeight="1" x14ac:dyDescent="0.3"/>
    <row r="1048562" ht="12.75" customHeight="1" x14ac:dyDescent="0.3"/>
    <row r="1048563" ht="12.75" customHeight="1" x14ac:dyDescent="0.3"/>
    <row r="1048564" ht="12.75" customHeight="1" x14ac:dyDescent="0.3"/>
    <row r="1048565" ht="12.75" customHeight="1" x14ac:dyDescent="0.3"/>
    <row r="1048566" ht="12.75" customHeight="1" x14ac:dyDescent="0.3"/>
    <row r="1048567" ht="12.75" customHeight="1" x14ac:dyDescent="0.3"/>
    <row r="1048568" ht="12.75" customHeight="1" x14ac:dyDescent="0.3"/>
    <row r="1048569" ht="12.75" customHeight="1" x14ac:dyDescent="0.3"/>
    <row r="1048570" ht="12.75" customHeight="1" x14ac:dyDescent="0.3"/>
    <row r="1048571" ht="12.75" customHeight="1" x14ac:dyDescent="0.3"/>
    <row r="1048572" ht="12.75" customHeight="1" x14ac:dyDescent="0.3"/>
    <row r="1048573" ht="12.75" customHeight="1" x14ac:dyDescent="0.3"/>
    <row r="1048574" ht="12.75" customHeight="1" x14ac:dyDescent="0.3"/>
    <row r="1048575" ht="12.75" customHeight="1" x14ac:dyDescent="0.3"/>
    <row r="1048576" ht="12.75" customHeight="1" x14ac:dyDescent="0.3"/>
  </sheetData>
  <pageMargins left="0.23611111111111099" right="0.23611111111111099" top="0.74791666666666701" bottom="0.74791666666666701" header="0.51180555555555596" footer="0.511811023622047"/>
  <pageSetup paperSize="9" orientation="portrait" horizontalDpi="300" verticalDpi="300"/>
  <headerFooter>
    <oddHeader>&amp;R&amp;Z&amp;F      &amp;F      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5695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Start</vt:lpstr>
      <vt:lpstr>FY 2026~27_2</vt:lpstr>
      <vt:lpstr>General Admin_2</vt:lpstr>
      <vt:lpstr>I C E_2</vt:lpstr>
      <vt:lpstr>Rec_&amp;_Prop_2</vt:lpstr>
      <vt:lpstr>Planning_2</vt:lpstr>
      <vt:lpstr>T &amp; T_2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Clerk</dc:creator>
  <dc:description/>
  <cp:lastModifiedBy>Rebecca Luckin</cp:lastModifiedBy>
  <cp:revision>178</cp:revision>
  <cp:lastPrinted>2026-01-23T16:17:04Z</cp:lastPrinted>
  <dcterms:created xsi:type="dcterms:W3CDTF">2025-10-27T09:30:46Z</dcterms:created>
  <dcterms:modified xsi:type="dcterms:W3CDTF">2026-02-05T08:12:14Z</dcterms:modified>
  <dc:language>en-GB</dc:language>
</cp:coreProperties>
</file>